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D:\교통관리센터\2021년\공단홈_월속도\9월\"/>
    </mc:Choice>
  </mc:AlternateContent>
  <bookViews>
    <workbookView xWindow="240" yWindow="75" windowWidth="14715" windowHeight="11430" tabRatio="834"/>
  </bookViews>
  <sheets>
    <sheet name="노선별 월평균속도" sheetId="1" r:id="rId1"/>
    <sheet name="노선별 요일별 평균속도" sheetId="2" r:id="rId2"/>
    <sheet name="내부순환" sheetId="4" r:id="rId3"/>
    <sheet name="강변북로" sheetId="3" r:id="rId4"/>
    <sheet name="북부간선" sheetId="6" r:id="rId5"/>
    <sheet name="올림픽" sheetId="5" r:id="rId6"/>
    <sheet name="동부간선" sheetId="7" r:id="rId7"/>
    <sheet name="분당수서" sheetId="8" r:id="rId8"/>
    <sheet name="경부고속" sheetId="9" r:id="rId9"/>
    <sheet name="서부간선" sheetId="10" r:id="rId10"/>
    <sheet name="강남순환" sheetId="11" r:id="rId11"/>
  </sheets>
  <calcPr calcId="162913"/>
</workbook>
</file>

<file path=xl/calcChain.xml><?xml version="1.0" encoding="utf-8"?>
<calcChain xmlns="http://schemas.openxmlformats.org/spreadsheetml/2006/main">
  <c r="M6" i="1" l="1"/>
  <c r="M7" i="1" s="1"/>
  <c r="N8" i="1" l="1"/>
  <c r="N9" i="1" s="1"/>
  <c r="M8" i="1"/>
  <c r="M9" i="1" s="1"/>
  <c r="L8" i="1"/>
  <c r="L9" i="1" s="1"/>
  <c r="K8" i="1"/>
  <c r="K9" i="1" s="1"/>
  <c r="J8" i="1"/>
  <c r="J9" i="1" s="1"/>
  <c r="I8" i="1"/>
  <c r="I9" i="1" s="1"/>
  <c r="H8" i="1"/>
  <c r="H9" i="1" s="1"/>
  <c r="G8" i="1"/>
  <c r="G9" i="1" s="1"/>
  <c r="F8" i="1"/>
  <c r="F9" i="1" s="1"/>
  <c r="N6" i="1"/>
  <c r="N7" i="1" s="1"/>
  <c r="L6" i="1"/>
  <c r="L7" i="1" s="1"/>
  <c r="K6" i="1"/>
  <c r="K7" i="1" s="1"/>
  <c r="J6" i="1"/>
  <c r="J7" i="1" s="1"/>
  <c r="I6" i="1"/>
  <c r="I7" i="1" s="1"/>
  <c r="H6" i="1"/>
  <c r="H7" i="1" s="1"/>
  <c r="G6" i="1"/>
  <c r="G7" i="1" s="1"/>
  <c r="F6" i="1"/>
  <c r="E8" i="1" l="1"/>
  <c r="E9" i="1" s="1"/>
  <c r="E6" i="1"/>
  <c r="E7" i="1" s="1"/>
  <c r="F7" i="1"/>
</calcChain>
</file>

<file path=xl/sharedStrings.xml><?xml version="1.0" encoding="utf-8"?>
<sst xmlns="http://schemas.openxmlformats.org/spreadsheetml/2006/main" count="573" uniqueCount="332">
  <si>
    <t>구 분</t>
  </si>
  <si>
    <t>평균</t>
  </si>
  <si>
    <t>전년</t>
  </si>
  <si>
    <t>대비</t>
  </si>
  <si>
    <t>전월</t>
  </si>
  <si>
    <t>내부</t>
    <phoneticPr fontId="3" type="noConversion"/>
  </si>
  <si>
    <t>강변</t>
    <phoneticPr fontId="3" type="noConversion"/>
  </si>
  <si>
    <t>북부</t>
    <phoneticPr fontId="3" type="noConversion"/>
  </si>
  <si>
    <t>올림픽</t>
    <phoneticPr fontId="3" type="noConversion"/>
  </si>
  <si>
    <t>동부</t>
    <phoneticPr fontId="3" type="noConversion"/>
  </si>
  <si>
    <t>분당수서</t>
    <phoneticPr fontId="3" type="noConversion"/>
  </si>
  <si>
    <t>경부</t>
    <phoneticPr fontId="3" type="noConversion"/>
  </si>
  <si>
    <t>서부</t>
    <phoneticPr fontId="3" type="noConversion"/>
  </si>
  <si>
    <t>강남순환</t>
    <phoneticPr fontId="3" type="noConversion"/>
  </si>
  <si>
    <t>증감</t>
    <phoneticPr fontId="3" type="noConversion"/>
  </si>
  <si>
    <t>휴일</t>
  </si>
  <si>
    <t>월</t>
  </si>
  <si>
    <t>화</t>
  </si>
  <si>
    <t>수</t>
  </si>
  <si>
    <t>목</t>
  </si>
  <si>
    <t>금</t>
  </si>
  <si>
    <t>토</t>
  </si>
  <si>
    <t>평일평균</t>
  </si>
  <si>
    <t>평일
평균
속도
(km/h)</t>
    <phoneticPr fontId="2" type="noConversion"/>
  </si>
  <si>
    <t>정체</t>
  </si>
  <si>
    <t>지체</t>
  </si>
  <si>
    <t>홍지문터널</t>
  </si>
  <si>
    <t>정릉</t>
  </si>
  <si>
    <t>구분</t>
    <phoneticPr fontId="2" type="noConversion"/>
  </si>
  <si>
    <t>정릉터널</t>
    <phoneticPr fontId="2" type="noConversion"/>
  </si>
  <si>
    <t>성산→</t>
  </si>
  <si>
    <t>성산R</t>
  </si>
  <si>
    <t>연희→</t>
  </si>
  <si>
    <t>홍제</t>
  </si>
  <si>
    <t>홍제→</t>
  </si>
  <si>
    <t>홍은</t>
  </si>
  <si>
    <t>홍은→</t>
  </si>
  <si>
    <t>홍지문T</t>
  </si>
  <si>
    <t>정릉→</t>
  </si>
  <si>
    <t>길음</t>
  </si>
  <si>
    <t>길음→</t>
  </si>
  <si>
    <t>종암JC</t>
  </si>
  <si>
    <t>월곡→</t>
  </si>
  <si>
    <t>마장</t>
  </si>
  <si>
    <t>마장→</t>
  </si>
  <si>
    <t>사근</t>
  </si>
  <si>
    <t>사근→</t>
  </si>
  <si>
    <t>성동JC</t>
  </si>
  <si>
    <t>성산</t>
  </si>
  <si>
    <t>성산</t>
    <phoneticPr fontId="2" type="noConversion"/>
  </si>
  <si>
    <t>←성산R</t>
  </si>
  <si>
    <t>성산R</t>
    <phoneticPr fontId="2" type="noConversion"/>
  </si>
  <si>
    <t>←연희</t>
  </si>
  <si>
    <t>연희</t>
  </si>
  <si>
    <t>연희</t>
    <phoneticPr fontId="2" type="noConversion"/>
  </si>
  <si>
    <t>←홍제</t>
  </si>
  <si>
    <t>홍제</t>
    <phoneticPr fontId="2" type="noConversion"/>
  </si>
  <si>
    <t>←홍은</t>
  </si>
  <si>
    <t>홍은</t>
    <phoneticPr fontId="2" type="noConversion"/>
  </si>
  <si>
    <t>←홍지문</t>
  </si>
  <si>
    <t>정릉T</t>
    <phoneticPr fontId="2" type="noConversion"/>
  </si>
  <si>
    <t>←국민대</t>
  </si>
  <si>
    <t>국민대</t>
    <phoneticPr fontId="2" type="noConversion"/>
  </si>
  <si>
    <t>←정릉</t>
  </si>
  <si>
    <t>정릉</t>
    <phoneticPr fontId="2" type="noConversion"/>
  </si>
  <si>
    <t>길음</t>
    <phoneticPr fontId="2" type="noConversion"/>
  </si>
  <si>
    <t>←종암JC</t>
  </si>
  <si>
    <t>←길음</t>
  </si>
  <si>
    <t>종암JC</t>
    <phoneticPr fontId="2" type="noConversion"/>
  </si>
  <si>
    <t>←월곡</t>
  </si>
  <si>
    <t>월곡</t>
  </si>
  <si>
    <t>월곡</t>
    <phoneticPr fontId="2" type="noConversion"/>
  </si>
  <si>
    <t>←마장</t>
  </si>
  <si>
    <t>마장</t>
    <phoneticPr fontId="2" type="noConversion"/>
  </si>
  <si>
    <t>←사근</t>
  </si>
  <si>
    <t>사근</t>
    <phoneticPr fontId="2" type="noConversion"/>
  </si>
  <si>
    <t>←성동JC</t>
  </si>
  <si>
    <t>성산R→</t>
    <phoneticPr fontId="2" type="noConversion"/>
  </si>
  <si>
    <t>정릉T→</t>
    <phoneticPr fontId="2" type="noConversion"/>
  </si>
  <si>
    <t>종암JC→</t>
    <phoneticPr fontId="2" type="noConversion"/>
  </si>
  <si>
    <t>가양←</t>
  </si>
  <si>
    <t>난지</t>
  </si>
  <si>
    <t>난지←</t>
  </si>
  <si>
    <t>성산←</t>
  </si>
  <si>
    <t>양화</t>
  </si>
  <si>
    <t>양화←</t>
  </si>
  <si>
    <t>서강</t>
  </si>
  <si>
    <t>서강←</t>
  </si>
  <si>
    <t>마포</t>
  </si>
  <si>
    <t>마포←</t>
  </si>
  <si>
    <t>원효</t>
  </si>
  <si>
    <t>원효←</t>
  </si>
  <si>
    <t>한강</t>
  </si>
  <si>
    <t>한강←</t>
  </si>
  <si>
    <t>동작</t>
  </si>
  <si>
    <t>동작←</t>
  </si>
  <si>
    <t>반포</t>
  </si>
  <si>
    <t>반포←</t>
  </si>
  <si>
    <t>한남</t>
  </si>
  <si>
    <t>한남←</t>
  </si>
  <si>
    <t>동호</t>
  </si>
  <si>
    <t>동호←</t>
  </si>
  <si>
    <t>성수</t>
  </si>
  <si>
    <t>성수←</t>
  </si>
  <si>
    <t>영동</t>
  </si>
  <si>
    <t>영동←</t>
  </si>
  <si>
    <t>청담</t>
  </si>
  <si>
    <t>청담←</t>
  </si>
  <si>
    <t>잠실</t>
  </si>
  <si>
    <t>잠실←</t>
  </si>
  <si>
    <t>철교</t>
  </si>
  <si>
    <t>철교←</t>
  </si>
  <si>
    <t>올림픽</t>
  </si>
  <si>
    <t>천호←</t>
  </si>
  <si>
    <t>시계</t>
  </si>
  <si>
    <t>올림픽←</t>
    <phoneticPr fontId="2" type="noConversion"/>
  </si>
  <si>
    <t>천호</t>
  </si>
  <si>
    <t>잠실→</t>
  </si>
  <si>
    <t>가양→</t>
  </si>
  <si>
    <t>가양→</t>
    <phoneticPr fontId="2" type="noConversion"/>
  </si>
  <si>
    <t>난지IC</t>
  </si>
  <si>
    <t>난지IC→</t>
    <phoneticPr fontId="2" type="noConversion"/>
  </si>
  <si>
    <t>성산→</t>
    <phoneticPr fontId="2" type="noConversion"/>
  </si>
  <si>
    <t>양화→</t>
  </si>
  <si>
    <t>양화→</t>
    <phoneticPr fontId="2" type="noConversion"/>
  </si>
  <si>
    <t>서강→</t>
    <phoneticPr fontId="2" type="noConversion"/>
  </si>
  <si>
    <t>마포→</t>
    <phoneticPr fontId="2" type="noConversion"/>
  </si>
  <si>
    <t>잠실철교</t>
    <phoneticPr fontId="2" type="noConversion"/>
  </si>
  <si>
    <t>잠실철교→</t>
  </si>
  <si>
    <t>잠실철교→</t>
    <phoneticPr fontId="2" type="noConversion"/>
  </si>
  <si>
    <t>올림픽→</t>
  </si>
  <si>
    <t>올림픽→</t>
    <phoneticPr fontId="2" type="noConversion"/>
  </si>
  <si>
    <t>천호→</t>
  </si>
  <si>
    <t>천호→</t>
    <phoneticPr fontId="2" type="noConversion"/>
  </si>
  <si>
    <t>청담→</t>
  </si>
  <si>
    <t>청담→</t>
    <phoneticPr fontId="2" type="noConversion"/>
  </si>
  <si>
    <t>영동→</t>
  </si>
  <si>
    <t>영동→</t>
    <phoneticPr fontId="2" type="noConversion"/>
  </si>
  <si>
    <t>성수→</t>
  </si>
  <si>
    <t>성수→</t>
    <phoneticPr fontId="2" type="noConversion"/>
  </si>
  <si>
    <t>동호→</t>
  </si>
  <si>
    <t>동호→</t>
    <phoneticPr fontId="2" type="noConversion"/>
  </si>
  <si>
    <t>성수</t>
    <phoneticPr fontId="2" type="noConversion"/>
  </si>
  <si>
    <t>한남→</t>
  </si>
  <si>
    <t>한남→</t>
    <phoneticPr fontId="2" type="noConversion"/>
  </si>
  <si>
    <t>반포→</t>
  </si>
  <si>
    <t>반포→</t>
    <phoneticPr fontId="2" type="noConversion"/>
  </si>
  <si>
    <t>동작→</t>
  </si>
  <si>
    <t>동작→</t>
    <phoneticPr fontId="2" type="noConversion"/>
  </si>
  <si>
    <t>한강→</t>
  </si>
  <si>
    <t>한강→</t>
    <phoneticPr fontId="2" type="noConversion"/>
  </si>
  <si>
    <t>원효→</t>
    <phoneticPr fontId="2" type="noConversion"/>
  </si>
  <si>
    <t>신내IC←</t>
  </si>
  <si>
    <t>구리시계</t>
  </si>
  <si>
    <t>신내IC→</t>
  </si>
  <si>
    <t>북부간선(서향)</t>
    <phoneticPr fontId="2" type="noConversion"/>
  </si>
  <si>
    <t>북부간선(동향)</t>
    <phoneticPr fontId="2" type="noConversion"/>
  </si>
  <si>
    <t>종암JC←</t>
    <phoneticPr fontId="2" type="noConversion"/>
  </si>
  <si>
    <t>하월곡</t>
  </si>
  <si>
    <t>하월곡←</t>
    <phoneticPr fontId="2" type="noConversion"/>
  </si>
  <si>
    <t>월릉JC</t>
  </si>
  <si>
    <t>월릉JC←</t>
  </si>
  <si>
    <t>월릉JC←</t>
    <phoneticPr fontId="2" type="noConversion"/>
  </si>
  <si>
    <t>묵동IC</t>
  </si>
  <si>
    <t>묵동IC←</t>
    <phoneticPr fontId="2" type="noConversion"/>
  </si>
  <si>
    <t>신내IC</t>
  </si>
  <si>
    <t>하월곡→</t>
    <phoneticPr fontId="2" type="noConversion"/>
  </si>
  <si>
    <t>월릉JC→</t>
  </si>
  <si>
    <t>월릉JC→</t>
    <phoneticPr fontId="2" type="noConversion"/>
  </si>
  <si>
    <t>묵동IC→</t>
    <phoneticPr fontId="2" type="noConversion"/>
  </si>
  <si>
    <t>강변북로(서향)</t>
    <phoneticPr fontId="2" type="noConversion"/>
  </si>
  <si>
    <t>강변북로(동향)</t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</si>
  <si>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서향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</si>
  <si>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r>
      <rPr>
        <sz val="15"/>
        <color theme="1"/>
        <rFont val="맑은 고딕"/>
        <family val="3"/>
        <charset val="129"/>
        <scheme val="minor"/>
      </rPr>
      <t>내부순환로</t>
    </r>
    <r>
      <rPr>
        <sz val="15"/>
        <color theme="1"/>
        <rFont val="HY강B"/>
        <family val="1"/>
        <charset val="129"/>
      </rPr>
      <t>(</t>
    </r>
    <r>
      <rPr>
        <sz val="15"/>
        <color theme="1"/>
        <rFont val="맑은 고딕"/>
        <family val="3"/>
        <charset val="129"/>
        <scheme val="minor"/>
      </rPr>
      <t>동향</t>
    </r>
    <r>
      <rPr>
        <sz val="15"/>
        <color theme="1"/>
        <rFont val="HY강B"/>
        <family val="1"/>
        <charset val="129"/>
      </rPr>
      <t xml:space="preserve">) </t>
    </r>
    <phoneticPr fontId="2" type="noConversion"/>
  </si>
  <si>
    <t>행주←</t>
    <phoneticPr fontId="2" type="noConversion"/>
  </si>
  <si>
    <t>방화</t>
  </si>
  <si>
    <t>방화←</t>
    <phoneticPr fontId="2" type="noConversion"/>
  </si>
  <si>
    <t>가양</t>
  </si>
  <si>
    <t>가양←</t>
    <phoneticPr fontId="2" type="noConversion"/>
  </si>
  <si>
    <t>성산←</t>
    <phoneticPr fontId="2" type="noConversion"/>
  </si>
  <si>
    <t>여의하류</t>
    <phoneticPr fontId="2" type="noConversion"/>
  </si>
  <si>
    <t>여의하류←</t>
    <phoneticPr fontId="2" type="noConversion"/>
  </si>
  <si>
    <t>여의상류</t>
    <phoneticPr fontId="2" type="noConversion"/>
  </si>
  <si>
    <t>여의상류←</t>
    <phoneticPr fontId="2" type="noConversion"/>
  </si>
  <si>
    <t>한강</t>
    <phoneticPr fontId="2" type="noConversion"/>
  </si>
  <si>
    <t>한강←</t>
    <phoneticPr fontId="2" type="noConversion"/>
  </si>
  <si>
    <t>동작←</t>
    <phoneticPr fontId="2" type="noConversion"/>
  </si>
  <si>
    <t>반포←</t>
    <phoneticPr fontId="2" type="noConversion"/>
  </si>
  <si>
    <t>한남←</t>
    <phoneticPr fontId="2" type="noConversion"/>
  </si>
  <si>
    <t>동호←</t>
    <phoneticPr fontId="2" type="noConversion"/>
  </si>
  <si>
    <t>성수←</t>
    <phoneticPr fontId="2" type="noConversion"/>
  </si>
  <si>
    <t>영동←</t>
    <phoneticPr fontId="2" type="noConversion"/>
  </si>
  <si>
    <t>청담←</t>
    <phoneticPr fontId="2" type="noConversion"/>
  </si>
  <si>
    <t>잠실철교←</t>
    <phoneticPr fontId="2" type="noConversion"/>
  </si>
  <si>
    <t>천호←</t>
    <phoneticPr fontId="2" type="noConversion"/>
  </si>
  <si>
    <t>암사</t>
  </si>
  <si>
    <t>암사←</t>
    <phoneticPr fontId="2" type="noConversion"/>
  </si>
  <si>
    <t>강동</t>
    <phoneticPr fontId="2" type="noConversion"/>
  </si>
  <si>
    <t>올림픽대로(서향)</t>
    <phoneticPr fontId="2" type="noConversion"/>
  </si>
  <si>
    <t>행주→</t>
  </si>
  <si>
    <t>방화→</t>
  </si>
  <si>
    <t>여의하류→</t>
  </si>
  <si>
    <t>여의상류→</t>
  </si>
  <si>
    <t>암사→</t>
  </si>
  <si>
    <t>올림픽대로(동향)</t>
    <phoneticPr fontId="2" type="noConversion"/>
  </si>
  <si>
    <t>성수JC→</t>
  </si>
  <si>
    <t>성동JC→</t>
  </si>
  <si>
    <t>군자교</t>
  </si>
  <si>
    <t>군자교→</t>
  </si>
  <si>
    <t>장안교</t>
  </si>
  <si>
    <t>장안교→</t>
  </si>
  <si>
    <t>중랑교</t>
  </si>
  <si>
    <t>중랑교→</t>
  </si>
  <si>
    <t>월계1교</t>
  </si>
  <si>
    <t>녹천교→</t>
  </si>
  <si>
    <t>창동교</t>
  </si>
  <si>
    <t>창동교→</t>
  </si>
  <si>
    <t>상계교</t>
  </si>
  <si>
    <t>상계교→</t>
  </si>
  <si>
    <t>노원교</t>
  </si>
  <si>
    <t>노원교→</t>
  </si>
  <si>
    <t>수락</t>
  </si>
  <si>
    <t>장지IC→</t>
  </si>
  <si>
    <t>수서IC</t>
  </si>
  <si>
    <t>수서IC→</t>
  </si>
  <si>
    <t>탄천IC</t>
  </si>
  <si>
    <t>성수JC←</t>
  </si>
  <si>
    <t>성동JC←</t>
  </si>
  <si>
    <t>군자교←</t>
  </si>
  <si>
    <t>장안교←</t>
  </si>
  <si>
    <t>중랑교←</t>
  </si>
  <si>
    <t>녹천교←</t>
  </si>
  <si>
    <t>창동교←</t>
  </si>
  <si>
    <t>상계교←</t>
  </si>
  <si>
    <t>노원교←</t>
  </si>
  <si>
    <t>장지IC←</t>
  </si>
  <si>
    <t>수서IC←</t>
  </si>
  <si>
    <t>청담남단←</t>
  </si>
  <si>
    <t>동부간선(북향)</t>
    <phoneticPr fontId="2" type="noConversion"/>
  </si>
  <si>
    <t>분당수서(북향)</t>
    <phoneticPr fontId="2" type="noConversion"/>
  </si>
  <si>
    <t>동부간선(남향)</t>
    <phoneticPr fontId="2" type="noConversion"/>
  </si>
  <si>
    <t>분당수서(남향)</t>
    <phoneticPr fontId="2" type="noConversion"/>
  </si>
  <si>
    <t>월계1교→</t>
    <phoneticPr fontId="2" type="noConversion"/>
  </si>
  <si>
    <t>녹천교</t>
    <phoneticPr fontId="2" type="noConversion"/>
  </si>
  <si>
    <t>탄천IC→</t>
    <phoneticPr fontId="2" type="noConversion"/>
  </si>
  <si>
    <t>청담남단→</t>
    <phoneticPr fontId="2" type="noConversion"/>
  </si>
  <si>
    <t>청담남단</t>
    <phoneticPr fontId="2" type="noConversion"/>
  </si>
  <si>
    <t>청담북단</t>
    <phoneticPr fontId="2" type="noConversion"/>
  </si>
  <si>
    <t>월계1교←</t>
  </si>
  <si>
    <t>탄천IC←</t>
  </si>
  <si>
    <t>경부고속(북향)</t>
    <phoneticPr fontId="2" type="noConversion"/>
  </si>
  <si>
    <t>경부고속(남향)</t>
    <phoneticPr fontId="2" type="noConversion"/>
  </si>
  <si>
    <t>양재IC→</t>
    <phoneticPr fontId="2" type="noConversion"/>
  </si>
  <si>
    <t>서초IC</t>
  </si>
  <si>
    <t>서초IC→</t>
    <phoneticPr fontId="2" type="noConversion"/>
  </si>
  <si>
    <t>반포IC</t>
  </si>
  <si>
    <t>반포IC→</t>
    <phoneticPr fontId="2" type="noConversion"/>
  </si>
  <si>
    <t>양재IC←</t>
    <phoneticPr fontId="2" type="noConversion"/>
  </si>
  <si>
    <t>서초IC←</t>
    <phoneticPr fontId="2" type="noConversion"/>
  </si>
  <si>
    <t>잠원IC</t>
  </si>
  <si>
    <t>반포IC←</t>
    <phoneticPr fontId="2" type="noConversion"/>
  </si>
  <si>
    <t>잠원IC←</t>
    <phoneticPr fontId="2" type="noConversion"/>
  </si>
  <si>
    <t>금천교</t>
  </si>
  <si>
    <t>광명교</t>
  </si>
  <si>
    <t>고척교</t>
  </si>
  <si>
    <t>신정교</t>
  </si>
  <si>
    <t>목동교→</t>
  </si>
  <si>
    <t>성산대교</t>
  </si>
  <si>
    <t>광명교→</t>
  </si>
  <si>
    <t>광명교</t>
    <phoneticPr fontId="2" type="noConversion"/>
  </si>
  <si>
    <t>금천교→</t>
    <phoneticPr fontId="2" type="noConversion"/>
  </si>
  <si>
    <t>고척교</t>
    <phoneticPr fontId="2" type="noConversion"/>
  </si>
  <si>
    <t>광명교→</t>
    <phoneticPr fontId="2" type="noConversion"/>
  </si>
  <si>
    <t>신정교</t>
    <phoneticPr fontId="2" type="noConversion"/>
  </si>
  <si>
    <t>고척교→</t>
    <phoneticPr fontId="2" type="noConversion"/>
  </si>
  <si>
    <t>목동교</t>
  </si>
  <si>
    <t>목동교</t>
    <phoneticPr fontId="2" type="noConversion"/>
  </si>
  <si>
    <t>신정교→</t>
    <phoneticPr fontId="2" type="noConversion"/>
  </si>
  <si>
    <t>성산대교→</t>
    <phoneticPr fontId="2" type="noConversion"/>
  </si>
  <si>
    <t>목동교→</t>
    <phoneticPr fontId="2" type="noConversion"/>
  </si>
  <si>
    <t>서부간선(북향)</t>
    <phoneticPr fontId="2" type="noConversion"/>
  </si>
  <si>
    <t>서부간선(남향)</t>
    <phoneticPr fontId="2" type="noConversion"/>
  </si>
  <si>
    <t>금천TG←</t>
  </si>
  <si>
    <t>관악출구</t>
  </si>
  <si>
    <t>관악출구←</t>
  </si>
  <si>
    <t>관악중간</t>
  </si>
  <si>
    <t>관악중간←</t>
  </si>
  <si>
    <t>관악입구</t>
  </si>
  <si>
    <t>관악입구←</t>
  </si>
  <si>
    <t>봉천출구</t>
  </si>
  <si>
    <t>봉천출구←</t>
  </si>
  <si>
    <t>봉천중간</t>
  </si>
  <si>
    <t>봉천중간←</t>
  </si>
  <si>
    <t>봉천입구</t>
  </si>
  <si>
    <t>봉천입구←</t>
  </si>
  <si>
    <t>서초출구</t>
  </si>
  <si>
    <t>서초출구←</t>
  </si>
  <si>
    <t>서초중간</t>
  </si>
  <si>
    <t>서초중간←</t>
  </si>
  <si>
    <t>서초입구</t>
  </si>
  <si>
    <t>서초입구←</t>
  </si>
  <si>
    <t>선암TG</t>
  </si>
  <si>
    <t>금천TG→</t>
  </si>
  <si>
    <t>관악입구→</t>
  </si>
  <si>
    <t>관악중간→</t>
  </si>
  <si>
    <t>관악출구→</t>
  </si>
  <si>
    <t>봉천입구→</t>
  </si>
  <si>
    <t>봉천중간→</t>
  </si>
  <si>
    <t>봉천출구→</t>
  </si>
  <si>
    <t>서초입구→</t>
  </si>
  <si>
    <t>서초중간→</t>
  </si>
  <si>
    <t>서초출구→</t>
  </si>
  <si>
    <t>강남순환(서향)</t>
    <phoneticPr fontId="2" type="noConversion"/>
  </si>
  <si>
    <t>강남순환(동향)</t>
    <phoneticPr fontId="2" type="noConversion"/>
  </si>
  <si>
    <t>내부순환</t>
  </si>
  <si>
    <t>동향</t>
  </si>
  <si>
    <t>서향</t>
  </si>
  <si>
    <t>강변북로</t>
  </si>
  <si>
    <t>북부간선</t>
  </si>
  <si>
    <t>올림픽대로</t>
  </si>
  <si>
    <t>동부간선</t>
  </si>
  <si>
    <t>남향</t>
  </si>
  <si>
    <t>북향</t>
  </si>
  <si>
    <t>분당수서</t>
  </si>
  <si>
    <t>경부고속</t>
  </si>
  <si>
    <t>서부간선</t>
  </si>
  <si>
    <t>강남순환</t>
  </si>
  <si>
    <t>-</t>
  </si>
  <si>
    <t>2021년 7월</t>
    <phoneticPr fontId="3" type="noConversion"/>
  </si>
  <si>
    <t>2020년 8월</t>
    <phoneticPr fontId="3" type="noConversion"/>
  </si>
  <si>
    <t>2021년 8월</t>
    <phoneticPr fontId="3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</si>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</sst>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0.0_);[Red]\(0.0\)"/>
    <numFmt numFmtId="178" formatCode="0.0_ "/>
    <numFmt numFmtId="179" formatCode="\(0.0%\)"/>
    <numFmt numFmtId="180" formatCode="0_);[Red]\(0\)"/>
  </numFmts>
  <fonts count="12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5"/>
      <color theme="1"/>
      <name val="HY강B"/>
      <family val="1"/>
      <charset val="129"/>
    </font>
    <font>
      <sz val="15"/>
      <color theme="1"/>
      <name val="맑은 고딕"/>
      <family val="3"/>
      <charset val="129"/>
      <scheme val="minor"/>
    </font>
    <font>
      <sz val="10"/>
      <color rgb="FF000000"/>
      <name val="다음_Regular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0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ck">
        <color rgb="FF000000"/>
      </left>
      <right style="double">
        <color rgb="FF000000"/>
      </right>
      <top style="thick">
        <color rgb="FF000000"/>
      </top>
      <bottom/>
      <diagonal/>
    </border>
    <border>
      <left style="thick">
        <color rgb="FF000000"/>
      </left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ck">
        <color rgb="FF000000"/>
      </top>
      <bottom/>
      <diagonal/>
    </border>
    <border>
      <left style="double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double">
        <color rgb="FF000000"/>
      </bottom>
      <diagonal/>
    </border>
    <border>
      <left style="thick">
        <color rgb="FF000000"/>
      </left>
      <right style="double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double">
        <color rgb="FF000000"/>
      </top>
      <bottom style="thick">
        <color rgb="FF000000"/>
      </bottom>
      <diagonal/>
    </border>
    <border>
      <left style="double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double">
        <color rgb="FF000000"/>
      </right>
      <top style="medium">
        <color indexed="64"/>
      </top>
      <bottom/>
      <diagonal/>
    </border>
    <border>
      <left style="double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rgb="FF000000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double">
        <color indexed="64"/>
      </right>
      <top style="thin">
        <color rgb="FF000000"/>
      </top>
      <bottom style="double">
        <color rgb="FF000000"/>
      </bottom>
      <diagonal/>
    </border>
    <border>
      <left style="medium">
        <color indexed="64"/>
      </left>
      <right style="double">
        <color indexed="64"/>
      </right>
      <top style="double">
        <color rgb="FF000000"/>
      </top>
      <bottom style="medium">
        <color indexed="64"/>
      </bottom>
      <diagonal/>
    </border>
    <border>
      <left/>
      <right style="thin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double">
        <color rgb="FF000000"/>
      </bottom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>
      <alignment vertical="center"/>
    </xf>
  </cellStyleXfs>
  <cellXfs count="190"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180" fontId="6" fillId="0" borderId="8" xfId="0" applyNumberFormat="1" applyFont="1" applyBorder="1" applyAlignment="1">
      <alignment horizontal="center"/>
    </xf>
    <xf numFmtId="177" fontId="6" fillId="0" borderId="9" xfId="0" applyNumberFormat="1" applyFont="1" applyBorder="1" applyAlignment="1">
      <alignment horizontal="center"/>
    </xf>
    <xf numFmtId="177" fontId="6" fillId="0" borderId="10" xfId="0" applyNumberFormat="1" applyFont="1" applyBorder="1" applyAlignment="1">
      <alignment horizontal="center"/>
    </xf>
    <xf numFmtId="180" fontId="6" fillId="0" borderId="11" xfId="0" applyNumberFormat="1" applyFont="1" applyBorder="1" applyAlignment="1">
      <alignment horizontal="center"/>
    </xf>
    <xf numFmtId="177" fontId="6" fillId="0" borderId="0" xfId="0" applyNumberFormat="1" applyFont="1" applyBorder="1" applyAlignment="1"/>
    <xf numFmtId="177" fontId="6" fillId="0" borderId="12" xfId="0" applyNumberFormat="1" applyFont="1" applyFill="1" applyBorder="1" applyAlignment="1"/>
    <xf numFmtId="180" fontId="6" fillId="0" borderId="13" xfId="0" applyNumberFormat="1" applyFont="1" applyBorder="1" applyAlignment="1">
      <alignment horizontal="center"/>
    </xf>
    <xf numFmtId="177" fontId="6" fillId="0" borderId="14" xfId="0" applyNumberFormat="1" applyFont="1" applyBorder="1" applyAlignment="1"/>
    <xf numFmtId="177" fontId="6" fillId="0" borderId="15" xfId="0" applyNumberFormat="1" applyFont="1" applyBorder="1" applyAlignment="1"/>
    <xf numFmtId="177" fontId="6" fillId="0" borderId="16" xfId="0" applyNumberFormat="1" applyFont="1" applyFill="1" applyBorder="1" applyAlignment="1"/>
    <xf numFmtId="179" fontId="4" fillId="0" borderId="7" xfId="0" applyNumberFormat="1" applyFont="1" applyFill="1" applyBorder="1" applyAlignment="1">
      <alignment horizontal="center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176" fontId="4" fillId="0" borderId="19" xfId="0" applyNumberFormat="1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9" fontId="4" fillId="0" borderId="21" xfId="0" applyNumberFormat="1" applyFont="1" applyFill="1" applyBorder="1" applyAlignment="1">
      <alignment horizontal="center" vertical="center"/>
    </xf>
    <xf numFmtId="179" fontId="4" fillId="0" borderId="22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wrapText="1"/>
    </xf>
    <xf numFmtId="176" fontId="4" fillId="0" borderId="29" xfId="0" applyNumberFormat="1" applyFont="1" applyFill="1" applyBorder="1" applyAlignment="1">
      <alignment horizontal="center" vertical="center"/>
    </xf>
    <xf numFmtId="176" fontId="4" fillId="0" borderId="30" xfId="0" applyNumberFormat="1" applyFont="1" applyFill="1" applyBorder="1" applyAlignment="1">
      <alignment horizontal="center" vertical="center"/>
    </xf>
    <xf numFmtId="176" fontId="4" fillId="0" borderId="31" xfId="0" applyNumberFormat="1" applyFont="1" applyFill="1" applyBorder="1" applyAlignment="1">
      <alignment horizontal="center" vertical="center"/>
    </xf>
    <xf numFmtId="176" fontId="4" fillId="0" borderId="34" xfId="0" applyNumberFormat="1" applyFont="1" applyFill="1" applyBorder="1" applyAlignment="1">
      <alignment horizontal="center" vertical="center"/>
    </xf>
    <xf numFmtId="176" fontId="1" fillId="0" borderId="35" xfId="0" applyNumberFormat="1" applyFont="1" applyFill="1" applyBorder="1" applyAlignment="1">
      <alignment horizontal="center" vertical="center"/>
    </xf>
    <xf numFmtId="176" fontId="1" fillId="0" borderId="32" xfId="0" applyNumberFormat="1" applyFont="1" applyFill="1" applyBorder="1" applyAlignment="1">
      <alignment horizontal="center" vertical="center"/>
    </xf>
    <xf numFmtId="177" fontId="1" fillId="0" borderId="36" xfId="0" quotePrefix="1" applyNumberFormat="1" applyFont="1" applyFill="1" applyBorder="1" applyAlignment="1">
      <alignment horizontal="center" vertical="center" wrapText="1"/>
    </xf>
    <xf numFmtId="176" fontId="4" fillId="2" borderId="39" xfId="0" applyNumberFormat="1" applyFont="1" applyFill="1" applyBorder="1" applyAlignment="1">
      <alignment horizontal="center" vertical="center"/>
    </xf>
    <xf numFmtId="176" fontId="4" fillId="2" borderId="40" xfId="0" applyNumberFormat="1" applyFont="1" applyFill="1" applyBorder="1" applyAlignment="1">
      <alignment horizontal="center" vertical="center"/>
    </xf>
    <xf numFmtId="176" fontId="4" fillId="2" borderId="37" xfId="0" applyNumberFormat="1" applyFont="1" applyFill="1" applyBorder="1" applyAlignment="1">
      <alignment horizontal="center" vertical="center"/>
    </xf>
    <xf numFmtId="178" fontId="1" fillId="2" borderId="37" xfId="0" applyNumberFormat="1" applyFont="1" applyFill="1" applyBorder="1" applyAlignment="1">
      <alignment horizontal="center" vertical="center" wrapText="1"/>
    </xf>
    <xf numFmtId="177" fontId="1" fillId="2" borderId="41" xfId="0" applyNumberFormat="1" applyFont="1" applyFill="1" applyBorder="1" applyAlignment="1">
      <alignment horizontal="center" vertical="center" wrapText="1"/>
    </xf>
    <xf numFmtId="176" fontId="4" fillId="0" borderId="44" xfId="0" applyNumberFormat="1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9" fontId="4" fillId="0" borderId="45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1" fillId="0" borderId="47" xfId="0" applyFont="1" applyBorder="1" applyAlignment="1">
      <alignment horizontal="justify" vertical="center" wrapText="1"/>
    </xf>
    <xf numFmtId="0" fontId="1" fillId="0" borderId="48" xfId="0" applyFont="1" applyBorder="1" applyAlignment="1">
      <alignment horizontal="justify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3" borderId="46" xfId="0" applyFont="1" applyFill="1" applyBorder="1" applyAlignment="1">
      <alignment horizontal="justify" vertical="center" wrapText="1"/>
    </xf>
    <xf numFmtId="0" fontId="9" fillId="4" borderId="46" xfId="0" applyFont="1" applyFill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10" fillId="2" borderId="51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0" fillId="2" borderId="56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68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5" borderId="57" xfId="0" applyFont="1" applyFill="1" applyBorder="1" applyAlignment="1">
      <alignment horizontal="center" vertical="center" wrapText="1"/>
    </xf>
    <xf numFmtId="0" fontId="1" fillId="5" borderId="61" xfId="0" applyFont="1" applyFill="1" applyBorder="1" applyAlignment="1">
      <alignment horizontal="center" vertical="center" wrapText="1"/>
    </xf>
    <xf numFmtId="0" fontId="1" fillId="5" borderId="64" xfId="0" applyFont="1" applyFill="1" applyBorder="1" applyAlignment="1">
      <alignment horizontal="center" vertical="center" wrapText="1"/>
    </xf>
    <xf numFmtId="0" fontId="1" fillId="5" borderId="68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5" xfId="0" applyFont="1" applyFill="1" applyBorder="1" applyAlignment="1">
      <alignment horizontal="center" vertical="center" wrapText="1"/>
    </xf>
    <xf numFmtId="0" fontId="10" fillId="2" borderId="76" xfId="0" applyFont="1" applyFill="1" applyBorder="1" applyAlignment="1">
      <alignment horizontal="center" vertical="center" wrapText="1"/>
    </xf>
    <xf numFmtId="0" fontId="10" fillId="2" borderId="78" xfId="0" applyFont="1" applyFill="1" applyBorder="1" applyAlignment="1">
      <alignment horizontal="center" vertical="center" wrapText="1"/>
    </xf>
    <xf numFmtId="0" fontId="1" fillId="0" borderId="79" xfId="0" applyFont="1" applyFill="1" applyBorder="1" applyAlignment="1">
      <alignment horizontal="center" vertical="center" wrapText="1"/>
    </xf>
    <xf numFmtId="0" fontId="1" fillId="0" borderId="81" xfId="0" applyFont="1" applyFill="1" applyBorder="1" applyAlignment="1">
      <alignment horizontal="center" vertical="center" wrapText="1"/>
    </xf>
    <xf numFmtId="0" fontId="1" fillId="0" borderId="83" xfId="0" applyFont="1" applyFill="1" applyBorder="1" applyAlignment="1">
      <alignment horizontal="center" vertical="center" wrapText="1"/>
    </xf>
    <xf numFmtId="0" fontId="1" fillId="0" borderId="85" xfId="0" applyFont="1" applyFill="1" applyBorder="1" applyAlignment="1">
      <alignment horizontal="center" vertical="center" wrapText="1"/>
    </xf>
    <xf numFmtId="0" fontId="1" fillId="2" borderId="72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1" fillId="2" borderId="89" xfId="0" applyFont="1" applyFill="1" applyBorder="1" applyAlignment="1">
      <alignment horizontal="center" vertical="center" wrapText="1"/>
    </xf>
    <xf numFmtId="0" fontId="1" fillId="2" borderId="95" xfId="0" applyFont="1" applyFill="1" applyBorder="1" applyAlignment="1">
      <alignment horizontal="center" vertical="center" wrapText="1"/>
    </xf>
    <xf numFmtId="0" fontId="1" fillId="2" borderId="75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98" xfId="0" applyFont="1" applyFill="1" applyBorder="1" applyAlignment="1">
      <alignment horizontal="center" vertical="center" wrapText="1"/>
    </xf>
    <xf numFmtId="0" fontId="1" fillId="0" borderId="99" xfId="0" applyFont="1" applyFill="1" applyBorder="1" applyAlignment="1">
      <alignment horizontal="center" vertical="center" wrapText="1"/>
    </xf>
    <xf numFmtId="0" fontId="1" fillId="2" borderId="74" xfId="0" applyFont="1" applyFill="1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1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1" fillId="2" borderId="101" xfId="0" applyFont="1" applyFill="1" applyBorder="1" applyAlignment="1">
      <alignment horizontal="center" vertical="center" wrapText="1"/>
    </xf>
    <xf numFmtId="0" fontId="1" fillId="5" borderId="79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83" xfId="0" applyFont="1" applyFill="1" applyBorder="1" applyAlignment="1">
      <alignment horizontal="center" vertical="center" wrapText="1"/>
    </xf>
    <xf numFmtId="0" fontId="1" fillId="5" borderId="85" xfId="0" applyFont="1" applyFill="1" applyBorder="1" applyAlignment="1">
      <alignment horizontal="center" vertical="center" wrapText="1"/>
    </xf>
    <xf numFmtId="176" fontId="1" fillId="0" borderId="58" xfId="0" applyNumberFormat="1" applyFont="1" applyFill="1" applyBorder="1" applyAlignment="1">
      <alignment horizontal="center" vertical="center" wrapText="1"/>
    </xf>
    <xf numFmtId="176" fontId="1" fillId="0" borderId="59" xfId="0" applyNumberFormat="1" applyFont="1" applyFill="1" applyBorder="1" applyAlignment="1">
      <alignment horizontal="center" vertical="center" wrapText="1"/>
    </xf>
    <xf numFmtId="176" fontId="1" fillId="0" borderId="60" xfId="0" applyNumberFormat="1" applyFont="1" applyFill="1" applyBorder="1" applyAlignment="1">
      <alignment horizontal="center" vertical="center" wrapText="1"/>
    </xf>
    <xf numFmtId="176" fontId="1" fillId="0" borderId="62" xfId="0" applyNumberFormat="1" applyFont="1" applyFill="1" applyBorder="1" applyAlignment="1">
      <alignment horizontal="center" vertical="center" wrapText="1"/>
    </xf>
    <xf numFmtId="176" fontId="1" fillId="0" borderId="46" xfId="0" applyNumberFormat="1" applyFont="1" applyFill="1" applyBorder="1" applyAlignment="1">
      <alignment horizontal="center" vertical="center" wrapText="1"/>
    </xf>
    <xf numFmtId="176" fontId="1" fillId="0" borderId="63" xfId="0" applyNumberFormat="1" applyFont="1" applyFill="1" applyBorder="1" applyAlignment="1">
      <alignment horizontal="center" vertical="center" wrapText="1"/>
    </xf>
    <xf numFmtId="176" fontId="1" fillId="0" borderId="65" xfId="0" applyNumberFormat="1" applyFont="1" applyFill="1" applyBorder="1" applyAlignment="1">
      <alignment horizontal="center" vertical="center" wrapText="1"/>
    </xf>
    <xf numFmtId="176" fontId="1" fillId="0" borderId="66" xfId="0" applyNumberFormat="1" applyFont="1" applyFill="1" applyBorder="1" applyAlignment="1">
      <alignment horizontal="center" vertical="center" wrapText="1"/>
    </xf>
    <xf numFmtId="176" fontId="1" fillId="0" borderId="67" xfId="0" applyNumberFormat="1" applyFont="1" applyFill="1" applyBorder="1" applyAlignment="1">
      <alignment horizontal="center" vertical="center" wrapText="1"/>
    </xf>
    <xf numFmtId="176" fontId="1" fillId="0" borderId="69" xfId="0" applyNumberFormat="1" applyFont="1" applyFill="1" applyBorder="1" applyAlignment="1">
      <alignment horizontal="center" vertical="center" wrapText="1"/>
    </xf>
    <xf numFmtId="176" fontId="1" fillId="0" borderId="70" xfId="0" applyNumberFormat="1" applyFont="1" applyFill="1" applyBorder="1" applyAlignment="1">
      <alignment horizontal="center" vertical="center" wrapText="1"/>
    </xf>
    <xf numFmtId="176" fontId="1" fillId="0" borderId="71" xfId="0" applyNumberFormat="1" applyFont="1" applyFill="1" applyBorder="1" applyAlignment="1">
      <alignment horizontal="center" vertical="center" wrapText="1"/>
    </xf>
    <xf numFmtId="177" fontId="1" fillId="0" borderId="58" xfId="0" applyNumberFormat="1" applyFont="1" applyFill="1" applyBorder="1" applyAlignment="1">
      <alignment horizontal="center" vertical="center" wrapText="1"/>
    </xf>
    <xf numFmtId="177" fontId="1" fillId="0" borderId="59" xfId="0" applyNumberFormat="1" applyFont="1" applyFill="1" applyBorder="1" applyAlignment="1">
      <alignment horizontal="center" vertical="center" wrapText="1"/>
    </xf>
    <xf numFmtId="177" fontId="1" fillId="0" borderId="60" xfId="0" applyNumberFormat="1" applyFont="1" applyFill="1" applyBorder="1" applyAlignment="1">
      <alignment horizontal="center" vertical="center" wrapText="1"/>
    </xf>
    <xf numFmtId="177" fontId="1" fillId="0" borderId="62" xfId="0" applyNumberFormat="1" applyFont="1" applyFill="1" applyBorder="1" applyAlignment="1">
      <alignment horizontal="center" vertical="center" wrapText="1"/>
    </xf>
    <xf numFmtId="177" fontId="1" fillId="0" borderId="46" xfId="0" applyNumberFormat="1" applyFont="1" applyFill="1" applyBorder="1" applyAlignment="1">
      <alignment horizontal="center" vertical="center" wrapText="1"/>
    </xf>
    <xf numFmtId="177" fontId="1" fillId="0" borderId="63" xfId="0" applyNumberFormat="1" applyFont="1" applyFill="1" applyBorder="1" applyAlignment="1">
      <alignment horizontal="center" vertical="center" wrapText="1"/>
    </xf>
    <xf numFmtId="177" fontId="1" fillId="0" borderId="65" xfId="0" applyNumberFormat="1" applyFont="1" applyFill="1" applyBorder="1" applyAlignment="1">
      <alignment horizontal="center" vertical="center" wrapText="1"/>
    </xf>
    <xf numFmtId="177" fontId="1" fillId="0" borderId="66" xfId="0" applyNumberFormat="1" applyFont="1" applyFill="1" applyBorder="1" applyAlignment="1">
      <alignment horizontal="center" vertical="center" wrapText="1"/>
    </xf>
    <xf numFmtId="177" fontId="1" fillId="0" borderId="67" xfId="0" applyNumberFormat="1" applyFont="1" applyFill="1" applyBorder="1" applyAlignment="1">
      <alignment horizontal="center" vertical="center" wrapText="1"/>
    </xf>
    <xf numFmtId="177" fontId="1" fillId="0" borderId="69" xfId="0" applyNumberFormat="1" applyFont="1" applyFill="1" applyBorder="1" applyAlignment="1">
      <alignment horizontal="center" vertical="center" wrapText="1"/>
    </xf>
    <xf numFmtId="177" fontId="1" fillId="0" borderId="70" xfId="0" applyNumberFormat="1" applyFont="1" applyFill="1" applyBorder="1" applyAlignment="1">
      <alignment horizontal="center" vertical="center" wrapText="1"/>
    </xf>
    <xf numFmtId="177" fontId="1" fillId="0" borderId="71" xfId="0" applyNumberFormat="1" applyFont="1" applyFill="1" applyBorder="1" applyAlignment="1">
      <alignment horizontal="center" vertical="center" wrapText="1"/>
    </xf>
    <xf numFmtId="176" fontId="1" fillId="0" borderId="80" xfId="0" applyNumberFormat="1" applyFont="1" applyFill="1" applyBorder="1" applyAlignment="1">
      <alignment horizontal="center" vertical="center" wrapText="1"/>
    </xf>
    <xf numFmtId="176" fontId="1" fillId="0" borderId="82" xfId="0" applyNumberFormat="1" applyFont="1" applyFill="1" applyBorder="1" applyAlignment="1">
      <alignment horizontal="center" vertical="center" wrapText="1"/>
    </xf>
    <xf numFmtId="176" fontId="1" fillId="0" borderId="84" xfId="0" applyNumberFormat="1" applyFont="1" applyFill="1" applyBorder="1" applyAlignment="1">
      <alignment horizontal="center" vertical="center" wrapText="1"/>
    </xf>
    <xf numFmtId="176" fontId="1" fillId="0" borderId="86" xfId="0" applyNumberFormat="1" applyFont="1" applyFill="1" applyBorder="1" applyAlignment="1">
      <alignment horizontal="center" vertical="center" wrapText="1"/>
    </xf>
    <xf numFmtId="176" fontId="1" fillId="0" borderId="87" xfId="0" applyNumberFormat="1" applyFont="1" applyFill="1" applyBorder="1" applyAlignment="1">
      <alignment horizontal="center" vertical="center" wrapText="1"/>
    </xf>
    <xf numFmtId="176" fontId="1" fillId="0" borderId="88" xfId="0" applyNumberFormat="1" applyFont="1" applyFill="1" applyBorder="1" applyAlignment="1">
      <alignment horizontal="center" vertical="center" wrapText="1"/>
    </xf>
    <xf numFmtId="177" fontId="1" fillId="0" borderId="80" xfId="0" applyNumberFormat="1" applyFont="1" applyFill="1" applyBorder="1" applyAlignment="1">
      <alignment horizontal="center" vertical="center" wrapText="1"/>
    </xf>
    <xf numFmtId="177" fontId="1" fillId="0" borderId="82" xfId="0" applyNumberFormat="1" applyFont="1" applyFill="1" applyBorder="1" applyAlignment="1">
      <alignment horizontal="center" vertical="center" wrapText="1"/>
    </xf>
    <xf numFmtId="177" fontId="1" fillId="0" borderId="84" xfId="0" applyNumberFormat="1" applyFont="1" applyFill="1" applyBorder="1" applyAlignment="1">
      <alignment horizontal="center" vertical="center" wrapText="1"/>
    </xf>
    <xf numFmtId="177" fontId="1" fillId="0" borderId="86" xfId="0" applyNumberFormat="1" applyFont="1" applyFill="1" applyBorder="1" applyAlignment="1">
      <alignment horizontal="center" vertical="center" wrapText="1"/>
    </xf>
    <xf numFmtId="177" fontId="1" fillId="0" borderId="87" xfId="0" applyNumberFormat="1" applyFont="1" applyFill="1" applyBorder="1" applyAlignment="1">
      <alignment horizontal="center" vertical="center" wrapText="1"/>
    </xf>
    <xf numFmtId="177" fontId="1" fillId="0" borderId="88" xfId="0" applyNumberFormat="1" applyFont="1" applyFill="1" applyBorder="1" applyAlignment="1">
      <alignment horizontal="center" vertical="center" wrapText="1"/>
    </xf>
    <xf numFmtId="177" fontId="1" fillId="0" borderId="90" xfId="0" applyNumberFormat="1" applyFont="1" applyFill="1" applyBorder="1" applyAlignment="1">
      <alignment horizontal="center" vertical="center" wrapText="1"/>
    </xf>
    <xf numFmtId="177" fontId="1" fillId="0" borderId="91" xfId="0" applyNumberFormat="1" applyFont="1" applyFill="1" applyBorder="1" applyAlignment="1">
      <alignment horizontal="center" vertical="center" wrapText="1"/>
    </xf>
    <xf numFmtId="177" fontId="1" fillId="0" borderId="92" xfId="0" applyNumberFormat="1" applyFont="1" applyFill="1" applyBorder="1" applyAlignment="1">
      <alignment horizontal="center" vertical="center" wrapText="1"/>
    </xf>
    <xf numFmtId="177" fontId="1" fillId="0" borderId="100" xfId="0" applyNumberFormat="1" applyFont="1" applyFill="1" applyBorder="1" applyAlignment="1">
      <alignment horizontal="center" vertical="center" wrapText="1"/>
    </xf>
    <xf numFmtId="178" fontId="1" fillId="0" borderId="58" xfId="0" applyNumberFormat="1" applyFont="1" applyFill="1" applyBorder="1" applyAlignment="1">
      <alignment horizontal="center" vertical="center" wrapText="1"/>
    </xf>
    <xf numFmtId="178" fontId="1" fillId="0" borderId="59" xfId="0" applyNumberFormat="1" applyFont="1" applyFill="1" applyBorder="1" applyAlignment="1">
      <alignment horizontal="center" vertical="center" wrapText="1"/>
    </xf>
    <xf numFmtId="178" fontId="1" fillId="0" borderId="62" xfId="0" applyNumberFormat="1" applyFont="1" applyFill="1" applyBorder="1" applyAlignment="1">
      <alignment horizontal="center" vertical="center" wrapText="1"/>
    </xf>
    <xf numFmtId="178" fontId="1" fillId="0" borderId="46" xfId="0" applyNumberFormat="1" applyFont="1" applyFill="1" applyBorder="1" applyAlignment="1">
      <alignment horizontal="center" vertical="center" wrapText="1"/>
    </xf>
    <xf numFmtId="178" fontId="1" fillId="0" borderId="65" xfId="0" applyNumberFormat="1" applyFont="1" applyFill="1" applyBorder="1" applyAlignment="1">
      <alignment horizontal="center" vertical="center" wrapText="1"/>
    </xf>
    <xf numFmtId="178" fontId="1" fillId="0" borderId="66" xfId="0" applyNumberFormat="1" applyFont="1" applyFill="1" applyBorder="1" applyAlignment="1">
      <alignment horizontal="center" vertical="center" wrapText="1"/>
    </xf>
    <xf numFmtId="178" fontId="1" fillId="0" borderId="69" xfId="0" applyNumberFormat="1" applyFont="1" applyFill="1" applyBorder="1" applyAlignment="1">
      <alignment horizontal="center" vertical="center" wrapText="1"/>
    </xf>
    <xf numFmtId="178" fontId="1" fillId="0" borderId="70" xfId="0" applyNumberFormat="1" applyFont="1" applyFill="1" applyBorder="1" applyAlignment="1">
      <alignment horizontal="center" vertical="center" wrapText="1"/>
    </xf>
    <xf numFmtId="176" fontId="1" fillId="0" borderId="32" xfId="0" quotePrefix="1" applyNumberFormat="1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  <xf numFmtId="176" fontId="0" fillId="0" borderId="0" xfId="0" applyNumberFormat="1">
      <alignment vertical="center"/>
    </xf>
    <xf numFmtId="177" fontId="11" fillId="0" borderId="0" xfId="0" applyNumberFormat="1" applyFont="1" applyBorder="1" applyAlignment="1"/>
    <xf numFmtId="177" fontId="11" fillId="0" borderId="102" xfId="0" applyNumberFormat="1" applyFont="1" applyBorder="1" applyAlignment="1"/>
    <xf numFmtId="177" fontId="11" fillId="0" borderId="14" xfId="0" applyNumberFormat="1" applyFont="1" applyBorder="1" applyAlignment="1"/>
    <xf numFmtId="177" fontId="11" fillId="0" borderId="15" xfId="0" applyNumberFormat="1" applyFont="1" applyBorder="1" applyAlignment="1"/>
    <xf numFmtId="177" fontId="1" fillId="0" borderId="104" xfId="0" applyNumberFormat="1" applyFont="1" applyFill="1" applyBorder="1" applyAlignment="1">
      <alignment horizontal="center" vertical="center" wrapText="1"/>
    </xf>
    <xf numFmtId="177" fontId="1" fillId="0" borderId="105" xfId="0" applyNumberFormat="1" applyFont="1" applyFill="1" applyBorder="1" applyAlignment="1">
      <alignment horizontal="center" vertical="center" wrapText="1"/>
    </xf>
    <xf numFmtId="177" fontId="1" fillId="0" borderId="106" xfId="0" applyNumberFormat="1" applyFont="1" applyFill="1" applyBorder="1" applyAlignment="1">
      <alignment horizontal="center" vertical="center" wrapText="1"/>
    </xf>
    <xf numFmtId="177" fontId="1" fillId="0" borderId="103" xfId="0" applyNumberFormat="1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2" borderId="49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0" fillId="2" borderId="53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1" fillId="2" borderId="73" xfId="0" applyFont="1" applyFill="1" applyBorder="1" applyAlignment="1">
      <alignment horizontal="center" vertical="center" wrapText="1"/>
    </xf>
    <xf numFmtId="0" fontId="1" fillId="2" borderId="77" xfId="0" applyFont="1" applyFill="1" applyBorder="1" applyAlignment="1">
      <alignment horizontal="center" vertical="center" wrapText="1"/>
    </xf>
    <xf numFmtId="0" fontId="1" fillId="2" borderId="93" xfId="0" applyFont="1" applyFill="1" applyBorder="1" applyAlignment="1">
      <alignment horizontal="center" vertical="center" wrapText="1"/>
    </xf>
    <xf numFmtId="0" fontId="1" fillId="2" borderId="94" xfId="0" applyFont="1" applyFill="1" applyBorder="1" applyAlignment="1">
      <alignment horizontal="center" vertical="center" wrapText="1"/>
    </xf>
  </cellXfs>
  <cellStyles count="1">
    <cellStyle name="표준" xfId="0" builtinId="0"/>
  </cellStyles>
  <dxfs count="59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(km/h)</a:t>
            </a:r>
            <a:endParaRPr lang="ko-KR" sz="1100" b="0"/>
          </a:p>
        </c:rich>
      </c:tx>
      <c:layout>
        <c:manualLayout>
          <c:xMode val="edge"/>
          <c:yMode val="edge"/>
          <c:x val="1.3722053400041413E-2"/>
          <c:y val="1.2144189641641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34014705115516E-2"/>
          <c:y val="0.13333333333333341"/>
          <c:w val="0.80662062937498646"/>
          <c:h val="0.725347223904704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'노선별 월평균속도'!$C$3</c:f>
              <c:strCache>
                <c:ptCount val="1"/>
                <c:pt idx="0">
                  <c:v>2020년 8월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월평균속도'!$F$3:$N$3</c:f>
              <c:numCache>
                <c:formatCode>#,##0.0_ </c:formatCode>
                <c:ptCount val="9"/>
                <c:pt idx="0">
                  <c:v>54.8</c:v>
                </c:pt>
                <c:pt idx="1">
                  <c:v>45.8</c:v>
                </c:pt>
                <c:pt idx="2">
                  <c:v>42.2</c:v>
                </c:pt>
                <c:pt idx="3">
                  <c:v>50</c:v>
                </c:pt>
                <c:pt idx="4">
                  <c:v>51.8</c:v>
                </c:pt>
                <c:pt idx="5">
                  <c:v>51.8</c:v>
                </c:pt>
                <c:pt idx="6">
                  <c:v>37.9</c:v>
                </c:pt>
                <c:pt idx="7">
                  <c:v>26.9</c:v>
                </c:pt>
                <c:pt idx="8" formatCode="0.0_);[Red]\(0.0\)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56-4CA7-8F57-511434F38521}"/>
            </c:ext>
          </c:extLst>
        </c:ser>
        <c:ser>
          <c:idx val="1"/>
          <c:order val="1"/>
          <c:tx>
            <c:strRef>
              <c:f>'노선별 월평균속도'!$C$4</c:f>
              <c:strCache>
                <c:ptCount val="1"/>
                <c:pt idx="0">
                  <c:v>2021년 7월</c:v>
                </c:pt>
              </c:strCache>
            </c:strRef>
          </c:tx>
          <c:invertIfNegative val="0"/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월평균속도'!$F$4:$N$4</c:f>
              <c:numCache>
                <c:formatCode>#,##0.0_ </c:formatCode>
                <c:ptCount val="9"/>
                <c:pt idx="0">
                  <c:v>56</c:v>
                </c:pt>
                <c:pt idx="1">
                  <c:v>46.2</c:v>
                </c:pt>
                <c:pt idx="2">
                  <c:v>41.7</c:v>
                </c:pt>
                <c:pt idx="3">
                  <c:v>47.5</c:v>
                </c:pt>
                <c:pt idx="4">
                  <c:v>52.9</c:v>
                </c:pt>
                <c:pt idx="5">
                  <c:v>47.5</c:v>
                </c:pt>
                <c:pt idx="6">
                  <c:v>36.5</c:v>
                </c:pt>
                <c:pt idx="7" formatCode="0.0_ ">
                  <c:v>21</c:v>
                </c:pt>
                <c:pt idx="8" formatCode="0.0_);[Red]\(0.0\)">
                  <c:v>84.6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56-4CA7-8F57-511434F38521}"/>
            </c:ext>
          </c:extLst>
        </c:ser>
        <c:ser>
          <c:idx val="2"/>
          <c:order val="2"/>
          <c:tx>
            <c:strRef>
              <c:f>'노선별 월평균속도'!$C$5</c:f>
              <c:strCache>
                <c:ptCount val="1"/>
                <c:pt idx="0">
                  <c:v>2021년 8월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'노선별 월평균속도'!$F$2:$N$2</c:f>
              <c:strCache>
                <c:ptCount val="9"/>
                <c:pt idx="0">
                  <c:v>내부</c:v>
                </c:pt>
                <c:pt idx="1">
                  <c:v>강변</c:v>
                </c:pt>
                <c:pt idx="2">
                  <c:v>북부</c:v>
                </c:pt>
                <c:pt idx="3">
                  <c:v>올림픽</c:v>
                </c:pt>
                <c:pt idx="4">
                  <c:v>동부</c:v>
                </c:pt>
                <c:pt idx="5">
                  <c:v>분당수서</c:v>
                </c:pt>
                <c:pt idx="6">
                  <c:v>경부</c:v>
                </c:pt>
                <c:pt idx="7">
                  <c:v>서부</c:v>
                </c:pt>
                <c:pt idx="8">
                  <c:v>강남순환</c:v>
                </c:pt>
              </c:strCache>
            </c:strRef>
          </c:cat>
          <c:val>
            <c:numRef>
              <c:f>'노선별 월평균속도'!$F$5:$N$5</c:f>
              <c:numCache>
                <c:formatCode>#,##0.0_ </c:formatCode>
                <c:ptCount val="9"/>
                <c:pt idx="0">
                  <c:v>54.7</c:v>
                </c:pt>
                <c:pt idx="1">
                  <c:v>43.5</c:v>
                </c:pt>
                <c:pt idx="2">
                  <c:v>40.9</c:v>
                </c:pt>
                <c:pt idx="3">
                  <c:v>46.5</c:v>
                </c:pt>
                <c:pt idx="4">
                  <c:v>50.5</c:v>
                </c:pt>
                <c:pt idx="5">
                  <c:v>45.9</c:v>
                </c:pt>
                <c:pt idx="6">
                  <c:v>35.200000000000003</c:v>
                </c:pt>
                <c:pt idx="7" formatCode="0.0_ ">
                  <c:v>21.7</c:v>
                </c:pt>
                <c:pt idx="8" formatCode="0.0_);[Red]\(0.0\)">
                  <c:v>84.3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56-4CA7-8F57-511434F38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32327296"/>
        <c:axId val="132328832"/>
      </c:barChart>
      <c:catAx>
        <c:axId val="132327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2328832"/>
        <c:crosses val="autoZero"/>
        <c:auto val="1"/>
        <c:lblAlgn val="ctr"/>
        <c:lblOffset val="100"/>
        <c:noMultiLvlLbl val="0"/>
      </c:catAx>
      <c:valAx>
        <c:axId val="132328832"/>
        <c:scaling>
          <c:orientation val="minMax"/>
        </c:scaling>
        <c:delete val="0"/>
        <c:axPos val="l"/>
        <c:majorGridlines/>
        <c:numFmt formatCode="#,##0.0_ " sourceLinked="1"/>
        <c:majorTickMark val="out"/>
        <c:minorTickMark val="none"/>
        <c:tickLblPos val="nextTo"/>
        <c:crossAx val="1323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088031296468172"/>
          <c:y val="0.42154104583080981"/>
          <c:w val="0.10859854495374614"/>
          <c:h val="0.38666149808197081"/>
        </c:manualLayout>
      </c:layout>
      <c:overlay val="0"/>
    </c:legend>
    <c:plotVisOnly val="1"/>
    <c:dispBlanksAs val="gap"/>
    <c:showDLblsOverMax val="0"/>
  </c:chart>
  <c:spPr>
    <a:ln w="19050">
      <a:solidFill>
        <a:schemeClr val="tx1"/>
      </a:solidFill>
    </a:ln>
  </c:spPr>
  <c:txPr>
    <a:bodyPr/>
    <a:lstStyle/>
    <a:p>
      <a:pPr>
        <a:defRPr>
          <a:latin typeface="+mn-ea"/>
          <a:ea typeface="+mn-ea"/>
        </a:defRPr>
      </a:pPr>
      <a:endParaRPr lang="ko-KR"/>
    </a:p>
  </c:txPr>
  <c:printSettings>
    <c:headerFooter/>
    <c:pageMargins b="0.75000000000001421" l="0.70000000000000062" r="0.70000000000000062" t="0.7500000000000142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강남순환로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평균속도'!$B$43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평균속도'!$C$43:$I$43</c:f>
              <c:numCache>
                <c:formatCode>0.0_);[Red]\(0.0\)</c:formatCode>
                <c:ptCount val="7"/>
                <c:pt idx="0">
                  <c:v>91.16467885461384</c:v>
                </c:pt>
                <c:pt idx="1">
                  <c:v>86.308082258728746</c:v>
                </c:pt>
                <c:pt idx="2">
                  <c:v>84.274381391328888</c:v>
                </c:pt>
                <c:pt idx="3">
                  <c:v>85.128667242106545</c:v>
                </c:pt>
                <c:pt idx="4">
                  <c:v>85.584603907885835</c:v>
                </c:pt>
                <c:pt idx="5">
                  <c:v>84.875769315867899</c:v>
                </c:pt>
                <c:pt idx="6">
                  <c:v>87.215826279545198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8C-47DC-853D-3734D6CEE379}"/>
            </c:ext>
          </c:extLst>
        </c:ser>
        <c:ser>
          <c:idx val="1"/>
          <c:order val="1"/>
          <c:tx>
            <c:strRef>
              <c:f>'노선별 요일별 평균속도'!$B$44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평균속도'!$C$44:$I$44</c:f>
              <c:numCache>
                <c:formatCode>0.0_);[Red]\(0.0\)</c:formatCode>
                <c:ptCount val="7"/>
                <c:pt idx="0">
                  <c:v>91.073853216983707</c:v>
                </c:pt>
                <c:pt idx="1">
                  <c:v>85.631183982277605</c:v>
                </c:pt>
                <c:pt idx="2">
                  <c:v>82.629450179703625</c:v>
                </c:pt>
                <c:pt idx="3">
                  <c:v>83.668409226665389</c:v>
                </c:pt>
                <c:pt idx="4">
                  <c:v>82.844097445661674</c:v>
                </c:pt>
                <c:pt idx="5">
                  <c:v>81.360791559817272</c:v>
                </c:pt>
                <c:pt idx="6">
                  <c:v>86.839820079301504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8C-47DC-853D-3734D6CEE3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61184"/>
        <c:axId val="134862720"/>
      </c:lineChart>
      <c:catAx>
        <c:axId val="1348611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62720"/>
        <c:crosses val="autoZero"/>
        <c:auto val="1"/>
        <c:lblAlgn val="ctr"/>
        <c:lblOffset val="100"/>
        <c:noMultiLvlLbl val="0"/>
      </c:catAx>
      <c:valAx>
        <c:axId val="134862720"/>
        <c:scaling>
          <c:orientation val="minMax"/>
          <c:max val="100"/>
          <c:min val="7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61184"/>
        <c:crosses val="autoZero"/>
        <c:crossBetween val="between"/>
        <c:majorUnit val="5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내부순환로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평균속도'!$C$3:$I$3</c:f>
              <c:numCache>
                <c:formatCode>0.0_);[Red]\(0.0\)</c:formatCode>
                <c:ptCount val="7"/>
                <c:pt idx="0">
                  <c:v>70.598666666666659</c:v>
                </c:pt>
                <c:pt idx="1">
                  <c:v>57.775333333333336</c:v>
                </c:pt>
                <c:pt idx="2">
                  <c:v>49.659999999999989</c:v>
                </c:pt>
                <c:pt idx="3">
                  <c:v>52.351333333333329</c:v>
                </c:pt>
                <c:pt idx="4">
                  <c:v>47.932000000000002</c:v>
                </c:pt>
                <c:pt idx="5">
                  <c:v>48.300666666666665</c:v>
                </c:pt>
                <c:pt idx="6">
                  <c:v>60.821333333333335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D2-4FD9-89B1-6677B5BC9948}"/>
            </c:ext>
          </c:extLst>
        </c:ser>
        <c:ser>
          <c:idx val="1"/>
          <c:order val="1"/>
          <c:tx>
            <c:strRef>
              <c:f>'노선별 요일별 평균속도'!$B$4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평균속도'!$C$4:$I$4</c:f>
              <c:numCache>
                <c:formatCode>0.0_);[Red]\(0.0\)</c:formatCode>
                <c:ptCount val="7"/>
                <c:pt idx="0">
                  <c:v>69.864000000000004</c:v>
                </c:pt>
                <c:pt idx="1">
                  <c:v>61.143999999999998</c:v>
                </c:pt>
                <c:pt idx="2">
                  <c:v>55.78799999999999</c:v>
                </c:pt>
                <c:pt idx="3">
                  <c:v>59.703333333333333</c:v>
                </c:pt>
                <c:pt idx="4">
                  <c:v>56.837333333333326</c:v>
                </c:pt>
                <c:pt idx="5">
                  <c:v>55.874000000000009</c:v>
                </c:pt>
                <c:pt idx="6">
                  <c:v>62.288000000000004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D2-4FD9-89B1-6677B5BC9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19072"/>
        <c:axId val="133220608"/>
      </c:lineChart>
      <c:catAx>
        <c:axId val="133219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20608"/>
        <c:crosses val="autoZero"/>
        <c:auto val="1"/>
        <c:lblAlgn val="ctr"/>
        <c:lblOffset val="100"/>
        <c:noMultiLvlLbl val="0"/>
      </c:catAx>
      <c:valAx>
        <c:axId val="13322060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1907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950000000000000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강변북로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평균속도'!$C$8:$I$8</c:f>
              <c:numCache>
                <c:formatCode>0.0_);[Red]\(0.0\)</c:formatCode>
                <c:ptCount val="7"/>
                <c:pt idx="0">
                  <c:v>62.743999999999993</c:v>
                </c:pt>
                <c:pt idx="1">
                  <c:v>45.701333333333338</c:v>
                </c:pt>
                <c:pt idx="2">
                  <c:v>36.332666666666661</c:v>
                </c:pt>
                <c:pt idx="3">
                  <c:v>39.440000000000005</c:v>
                </c:pt>
                <c:pt idx="4">
                  <c:v>37.289333333333339</c:v>
                </c:pt>
                <c:pt idx="5">
                  <c:v>35.379333333333335</c:v>
                </c:pt>
                <c:pt idx="6">
                  <c:v>48.841333333333331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D7-40A2-BE33-F065907FE39F}"/>
            </c:ext>
          </c:extLst>
        </c:ser>
        <c:ser>
          <c:idx val="1"/>
          <c:order val="1"/>
          <c:tx>
            <c:strRef>
              <c:f>'노선별 요일별 평균속도'!$B$9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평균속도'!$C$9:$I$9</c:f>
              <c:numCache>
                <c:formatCode>0.0_);[Red]\(0.0\)</c:formatCode>
                <c:ptCount val="7"/>
                <c:pt idx="0">
                  <c:v>63.879333333333328</c:v>
                </c:pt>
                <c:pt idx="1">
                  <c:v>51.062000000000005</c:v>
                </c:pt>
                <c:pt idx="2">
                  <c:v>44.557333333333325</c:v>
                </c:pt>
                <c:pt idx="3">
                  <c:v>49.384666666666668</c:v>
                </c:pt>
                <c:pt idx="4">
                  <c:v>47.781333333333343</c:v>
                </c:pt>
                <c:pt idx="5">
                  <c:v>47.337333333333348</c:v>
                </c:pt>
                <c:pt idx="6">
                  <c:v>55.352000000000004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D7-40A2-BE33-F065907FE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9200"/>
        <c:axId val="64180992"/>
      </c:lineChart>
      <c:catAx>
        <c:axId val="64179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180992"/>
        <c:crosses val="autoZero"/>
        <c:auto val="1"/>
        <c:lblAlgn val="ctr"/>
        <c:lblOffset val="100"/>
        <c:noMultiLvlLbl val="0"/>
      </c:catAx>
      <c:valAx>
        <c:axId val="64180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179200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574074074074071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북부간선도로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평균속도'!$B$13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평균속도'!$C$13:$I$13</c:f>
              <c:numCache>
                <c:formatCode>0.0_);[Red]\(0.0\)</c:formatCode>
                <c:ptCount val="7"/>
                <c:pt idx="0">
                  <c:v>56.789333333333339</c:v>
                </c:pt>
                <c:pt idx="1">
                  <c:v>48.673999999999999</c:v>
                </c:pt>
                <c:pt idx="2">
                  <c:v>47.083333333333329</c:v>
                </c:pt>
                <c:pt idx="3">
                  <c:v>45.13066666666667</c:v>
                </c:pt>
                <c:pt idx="4">
                  <c:v>43.985999999999997</c:v>
                </c:pt>
                <c:pt idx="5">
                  <c:v>38.182000000000002</c:v>
                </c:pt>
                <c:pt idx="6">
                  <c:v>43.425333333333327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CB-4EF9-9AFA-CA8EC34ADEA2}"/>
            </c:ext>
          </c:extLst>
        </c:ser>
        <c:ser>
          <c:idx val="1"/>
          <c:order val="1"/>
          <c:tx>
            <c:strRef>
              <c:f>'노선별 요일별 평균속도'!$B$14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평균속도'!$C$14:$I$14</c:f>
              <c:numCache>
                <c:formatCode>0.0_);[Red]\(0.0\)</c:formatCode>
                <c:ptCount val="7"/>
                <c:pt idx="0">
                  <c:v>50.192666666666675</c:v>
                </c:pt>
                <c:pt idx="1">
                  <c:v>38.492666666666665</c:v>
                </c:pt>
                <c:pt idx="2">
                  <c:v>34.89</c:v>
                </c:pt>
                <c:pt idx="3">
                  <c:v>39.590666666666657</c:v>
                </c:pt>
                <c:pt idx="4">
                  <c:v>37.422000000000004</c:v>
                </c:pt>
                <c:pt idx="5">
                  <c:v>34.54</c:v>
                </c:pt>
                <c:pt idx="6">
                  <c:v>47.596666666666657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CB-4EF9-9AFA-CA8EC34AD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06336"/>
        <c:axId val="64207872"/>
      </c:lineChart>
      <c:catAx>
        <c:axId val="64206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64207872"/>
        <c:crosses val="autoZero"/>
        <c:auto val="1"/>
        <c:lblAlgn val="ctr"/>
        <c:lblOffset val="100"/>
        <c:noMultiLvlLbl val="0"/>
      </c:catAx>
      <c:valAx>
        <c:axId val="6420787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64206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올림픽대로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평균속도'!$B$18</c:f>
              <c:strCache>
                <c:ptCount val="1"/>
                <c:pt idx="0">
                  <c:v>동향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평균속도'!$C$18:$I$18</c:f>
              <c:numCache>
                <c:formatCode>0.0_);[Red]\(0.0\)</c:formatCode>
                <c:ptCount val="7"/>
                <c:pt idx="0">
                  <c:v>66.250000000000014</c:v>
                </c:pt>
                <c:pt idx="1">
                  <c:v>49.622666666666667</c:v>
                </c:pt>
                <c:pt idx="2">
                  <c:v>42.507333333333342</c:v>
                </c:pt>
                <c:pt idx="3">
                  <c:v>44.576000000000001</c:v>
                </c:pt>
                <c:pt idx="4">
                  <c:v>42.370000000000005</c:v>
                </c:pt>
                <c:pt idx="5">
                  <c:v>40.049999999999997</c:v>
                </c:pt>
                <c:pt idx="6">
                  <c:v>53.326000000000001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E8-49FB-9C9B-097D9E36F41B}"/>
            </c:ext>
          </c:extLst>
        </c:ser>
        <c:ser>
          <c:idx val="1"/>
          <c:order val="1"/>
          <c:tx>
            <c:strRef>
              <c:f>'노선별 요일별 평균속도'!$B$19</c:f>
              <c:strCache>
                <c:ptCount val="1"/>
                <c:pt idx="0">
                  <c:v>서향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평균속도'!$C$19:$I$19</c:f>
              <c:numCache>
                <c:formatCode>0.0_);[Red]\(0.0\)</c:formatCode>
                <c:ptCount val="7"/>
                <c:pt idx="0">
                  <c:v>63</c:v>
                </c:pt>
                <c:pt idx="1">
                  <c:v>52.022000000000006</c:v>
                </c:pt>
                <c:pt idx="2">
                  <c:v>45.31733333333333</c:v>
                </c:pt>
                <c:pt idx="3">
                  <c:v>49.880666666666677</c:v>
                </c:pt>
                <c:pt idx="4">
                  <c:v>48.947333333333326</c:v>
                </c:pt>
                <c:pt idx="5">
                  <c:v>48.853999999999992</c:v>
                </c:pt>
                <c:pt idx="6">
                  <c:v>56.075999999999993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E8-49FB-9C9B-097D9E36F4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51456"/>
        <c:axId val="133252992"/>
      </c:lineChart>
      <c:catAx>
        <c:axId val="1332514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52992"/>
        <c:crosses val="autoZero"/>
        <c:auto val="1"/>
        <c:lblAlgn val="ctr"/>
        <c:lblOffset val="100"/>
        <c:noMultiLvlLbl val="0"/>
      </c:catAx>
      <c:valAx>
        <c:axId val="133252992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5145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611111111111112"/>
          <c:y val="0.19037037037037036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동부간선도로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평균속도'!$C$23:$I$23</c:f>
              <c:numCache>
                <c:formatCode>0.0_);[Red]\(0.0\)</c:formatCode>
                <c:ptCount val="7"/>
                <c:pt idx="0">
                  <c:v>66.935333333333332</c:v>
                </c:pt>
                <c:pt idx="1">
                  <c:v>57.475333333333332</c:v>
                </c:pt>
                <c:pt idx="2">
                  <c:v>51.00800000000001</c:v>
                </c:pt>
                <c:pt idx="3">
                  <c:v>55.214000000000006</c:v>
                </c:pt>
                <c:pt idx="4">
                  <c:v>53.095999999999997</c:v>
                </c:pt>
                <c:pt idx="5">
                  <c:v>50.406666666666666</c:v>
                </c:pt>
                <c:pt idx="6">
                  <c:v>57.386666666666663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602-42BE-BD83-D1E99F23ED24}"/>
            </c:ext>
          </c:extLst>
        </c:ser>
        <c:ser>
          <c:idx val="1"/>
          <c:order val="1"/>
          <c:tx>
            <c:strRef>
              <c:f>'노선별 요일별 평균속도'!$B$24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평균속도'!$C$24:$I$24</c:f>
              <c:numCache>
                <c:formatCode>0.0_);[Red]\(0.0\)</c:formatCode>
                <c:ptCount val="7"/>
                <c:pt idx="0">
                  <c:v>64.86666666666666</c:v>
                </c:pt>
                <c:pt idx="1">
                  <c:v>51.207333333333345</c:v>
                </c:pt>
                <c:pt idx="2">
                  <c:v>47.400666666666666</c:v>
                </c:pt>
                <c:pt idx="3">
                  <c:v>47.944666666666663</c:v>
                </c:pt>
                <c:pt idx="4">
                  <c:v>45.471999999999994</c:v>
                </c:pt>
                <c:pt idx="5">
                  <c:v>44.428000000000004</c:v>
                </c:pt>
                <c:pt idx="6">
                  <c:v>49.998666666666658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02-42BE-BD83-D1E99F23E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78336"/>
        <c:axId val="133280128"/>
      </c:lineChart>
      <c:catAx>
        <c:axId val="1332783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280128"/>
        <c:crosses val="autoZero"/>
        <c:auto val="1"/>
        <c:lblAlgn val="ctr"/>
        <c:lblOffset val="100"/>
        <c:noMultiLvlLbl val="0"/>
      </c:catAx>
      <c:valAx>
        <c:axId val="133280128"/>
        <c:scaling>
          <c:orientation val="minMax"/>
          <c:max val="8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3278336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8888888888888888"/>
          <c:y val="0.1951499342640978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분당수서로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평균속도'!$B$28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평균속도'!$C$28:$I$28</c:f>
              <c:numCache>
                <c:formatCode>0.0_);[Red]\(0.0\)</c:formatCode>
                <c:ptCount val="7"/>
                <c:pt idx="0">
                  <c:v>70.054000000000002</c:v>
                </c:pt>
                <c:pt idx="1">
                  <c:v>56.674666666666667</c:v>
                </c:pt>
                <c:pt idx="2">
                  <c:v>49.719333333333338</c:v>
                </c:pt>
                <c:pt idx="3">
                  <c:v>51.566000000000003</c:v>
                </c:pt>
                <c:pt idx="4">
                  <c:v>50.124000000000002</c:v>
                </c:pt>
                <c:pt idx="5">
                  <c:v>50.625333333333323</c:v>
                </c:pt>
                <c:pt idx="6">
                  <c:v>62.571999999999996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EC-4988-AC09-FA207654C49E}"/>
            </c:ext>
          </c:extLst>
        </c:ser>
        <c:ser>
          <c:idx val="1"/>
          <c:order val="1"/>
          <c:tx>
            <c:strRef>
              <c:f>'노선별 요일별 평균속도'!$B$29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평균속도'!$C$29:$I$29</c:f>
              <c:numCache>
                <c:formatCode>0.0_);[Red]\(0.0\)</c:formatCode>
                <c:ptCount val="7"/>
                <c:pt idx="0">
                  <c:v>68.650666666666666</c:v>
                </c:pt>
                <c:pt idx="1">
                  <c:v>46.688666666666663</c:v>
                </c:pt>
                <c:pt idx="2">
                  <c:v>37.652666666666661</c:v>
                </c:pt>
                <c:pt idx="3">
                  <c:v>41.102666666666671</c:v>
                </c:pt>
                <c:pt idx="4">
                  <c:v>38.337999999999994</c:v>
                </c:pt>
                <c:pt idx="5">
                  <c:v>34.511333333333333</c:v>
                </c:pt>
                <c:pt idx="6">
                  <c:v>53.62133333333334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EC-4988-AC09-FA207654C4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59168"/>
        <c:axId val="134760704"/>
      </c:lineChart>
      <c:catAx>
        <c:axId val="1347591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60704"/>
        <c:crosses val="autoZero"/>
        <c:auto val="1"/>
        <c:lblAlgn val="ctr"/>
        <c:lblOffset val="100"/>
        <c:noMultiLvlLbl val="0"/>
      </c:catAx>
      <c:valAx>
        <c:axId val="134760704"/>
        <c:scaling>
          <c:orientation val="minMax"/>
          <c:max val="90"/>
          <c:min val="3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5916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경부고속도로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평균속도'!$B$33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평균속도'!$C$33:$I$33</c:f>
              <c:numCache>
                <c:formatCode>0.0_);[Red]\(0.0\)</c:formatCode>
                <c:ptCount val="7"/>
                <c:pt idx="0">
                  <c:v>47.125999999999998</c:v>
                </c:pt>
                <c:pt idx="1">
                  <c:v>33.823333333333338</c:v>
                </c:pt>
                <c:pt idx="2">
                  <c:v>27.476666666666667</c:v>
                </c:pt>
                <c:pt idx="3">
                  <c:v>28.765333333333334</c:v>
                </c:pt>
                <c:pt idx="4">
                  <c:v>27.163333333333338</c:v>
                </c:pt>
                <c:pt idx="5">
                  <c:v>26.694000000000003</c:v>
                </c:pt>
                <c:pt idx="6">
                  <c:v>38.446666666666665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F9-4823-8368-5ACFF47BD8C5}"/>
            </c:ext>
          </c:extLst>
        </c:ser>
        <c:ser>
          <c:idx val="1"/>
          <c:order val="1"/>
          <c:tx>
            <c:strRef>
              <c:f>'노선별 요일별 평균속도'!$B$34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평균속도'!$C$34:$I$34</c:f>
              <c:numCache>
                <c:formatCode>0.0_);[Red]\(0.0\)</c:formatCode>
                <c:ptCount val="7"/>
                <c:pt idx="0">
                  <c:v>55.161333333333324</c:v>
                </c:pt>
                <c:pt idx="1">
                  <c:v>45.374000000000002</c:v>
                </c:pt>
                <c:pt idx="2">
                  <c:v>39.042000000000002</c:v>
                </c:pt>
                <c:pt idx="3">
                  <c:v>43.500666666666667</c:v>
                </c:pt>
                <c:pt idx="4">
                  <c:v>40.186000000000007</c:v>
                </c:pt>
                <c:pt idx="5">
                  <c:v>38.464000000000006</c:v>
                </c:pt>
                <c:pt idx="6">
                  <c:v>48.64266666666667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F9-4823-8368-5ACFF47BD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81952"/>
        <c:axId val="134791936"/>
      </c:lineChart>
      <c:catAx>
        <c:axId val="1347819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791936"/>
        <c:crosses val="autoZero"/>
        <c:auto val="1"/>
        <c:lblAlgn val="ctr"/>
        <c:lblOffset val="100"/>
        <c:noMultiLvlLbl val="0"/>
      </c:catAx>
      <c:valAx>
        <c:axId val="134791936"/>
        <c:scaling>
          <c:orientation val="minMax"/>
          <c:max val="80"/>
          <c:min val="2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781952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9166666666666665"/>
          <c:y val="0.2135185185185185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ko-KR" altLang="en-US"/>
              <a:t>서부간선도로</a:t>
            </a:r>
            <a:endParaRPr lang="en-US" altLang="ko-KR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'노선별 요일별 평균속도'!$B$38</c:f>
              <c:strCache>
                <c:ptCount val="1"/>
                <c:pt idx="0">
                  <c:v>북향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평균속도'!$C$38:$I$38</c:f>
              <c:numCache>
                <c:formatCode>0.0_);[Red]\(0.0\)</c:formatCode>
                <c:ptCount val="7"/>
                <c:pt idx="0">
                  <c:v>33.104000000000006</c:v>
                </c:pt>
                <c:pt idx="1">
                  <c:v>21.356666666666669</c:v>
                </c:pt>
                <c:pt idx="2">
                  <c:v>18.231333333333335</c:v>
                </c:pt>
                <c:pt idx="3">
                  <c:v>18.016666666666666</c:v>
                </c:pt>
                <c:pt idx="4">
                  <c:v>17.073333333333334</c:v>
                </c:pt>
                <c:pt idx="5">
                  <c:v>15.590666666666667</c:v>
                </c:pt>
                <c:pt idx="6">
                  <c:v>23.952000000000002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7AE-451B-A20B-DFA52C0DAE62}"/>
            </c:ext>
          </c:extLst>
        </c:ser>
        <c:ser>
          <c:idx val="1"/>
          <c:order val="1"/>
          <c:tx>
            <c:strRef>
              <c:f>'노선별 요일별 평균속도'!$B$39</c:f>
              <c:strCache>
                <c:ptCount val="1"/>
                <c:pt idx="0">
                  <c:v>남향</c:v>
                </c:pt>
              </c:strCache>
            </c:strRef>
          </c:tx>
          <c:cat>
            <c:strRef>
              <c:f>'노선별 요일별 평균속도'!$C$2:$I$2</c:f>
              <c:strCache>
                <c:ptCount val="7"/>
                <c:pt idx="0">
                  <c:v>휴일</c:v>
                </c:pt>
                <c:pt idx="1">
                  <c:v>월</c:v>
                </c:pt>
                <c:pt idx="2">
                  <c:v>화</c:v>
                </c:pt>
                <c:pt idx="3">
                  <c:v>수</c:v>
                </c:pt>
                <c:pt idx="4">
                  <c:v>목</c:v>
                </c:pt>
                <c:pt idx="5">
                  <c:v>금</c:v>
                </c:pt>
                <c:pt idx="6">
                  <c:v>토</c:v>
                </c:pt>
              </c:strCache>
            </c:strRef>
          </c:cat>
          <c:val>
            <c:numRef>
              <c:f>'노선별 요일별 평균속도'!$C$39:$I$39</c:f>
              <c:numCache>
                <c:formatCode>0.0_);[Red]\(0.0\)</c:formatCode>
                <c:ptCount val="7"/>
                <c:pt idx="0">
                  <c:v>40.089999999999996</c:v>
                </c:pt>
                <c:pt idx="1">
                  <c:v>27.309333333333335</c:v>
                </c:pt>
                <c:pt idx="2">
                  <c:v>23.275333333333332</c:v>
                </c:pt>
                <c:pt idx="3">
                  <c:v>25.473333333333333</c:v>
                </c:pt>
                <c:pt idx="4">
                  <c:v>25.085999999999999</c:v>
                </c:pt>
                <c:pt idx="5">
                  <c:v>24.238</c:v>
                </c:pt>
                <c:pt idx="6">
                  <c:v>29.892666666666667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AE-451B-A20B-DFA52C0DA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17664"/>
        <c:axId val="134819200"/>
      </c:lineChart>
      <c:catAx>
        <c:axId val="1348176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4819200"/>
        <c:crosses val="autoZero"/>
        <c:auto val="1"/>
        <c:lblAlgn val="ctr"/>
        <c:lblOffset val="100"/>
        <c:noMultiLvlLbl val="0"/>
      </c:catAx>
      <c:valAx>
        <c:axId val="134819200"/>
        <c:scaling>
          <c:orientation val="minMax"/>
          <c:max val="60"/>
          <c:min val="10"/>
        </c:scaling>
        <c:delete val="0"/>
        <c:axPos val="l"/>
        <c:majorGridlines/>
        <c:numFmt formatCode="0.0_);[Red]\(0.0\)" sourceLinked="1"/>
        <c:majorTickMark val="none"/>
        <c:minorTickMark val="none"/>
        <c:tickLblPos val="nextTo"/>
        <c:crossAx val="134817664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69166666666666665"/>
          <c:y val="0.18629665525757272"/>
          <c:w val="0.29166666666666669"/>
          <c:h val="0.16743438320209975"/>
        </c:manualLayout>
      </c:layout>
      <c:overlay val="1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638176</xdr:colOff>
      <xdr:row>10</xdr:row>
      <xdr:rowOff>200025</xdr:rowOff>
    </xdr:from>
    <xdr:to>
      <xdr:col>13</xdr:col>
      <xdr:colOff>657226</xdr:colOff>
      <xdr:row>25</xdr:row>
      <xdr:rowOff>91889</xdr:rowOff>
    </xdr:to>
    <xdr:graphicFrame macro="">
      <xdr:nvGraphicFramePr>
        <xdr:cNvPr id="2" name="차트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11206</xdr:colOff>
      <xdr:row>1</xdr:row>
      <xdr:rowOff>6724</xdr:rowOff>
    </xdr:from>
    <xdr:to>
      <xdr:col>17</xdr:col>
      <xdr:colOff>481853</xdr:colOff>
      <xdr:row>13</xdr:row>
      <xdr:rowOff>60513</xdr:rowOff>
    </xdr:to>
    <xdr:graphicFrame macro="">
      <xdr:nvGraphicFramePr>
        <xdr:cNvPr id="2" name="차트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25</xdr:col>
      <xdr:colOff>470647</xdr:colOff>
      <xdr:row>13</xdr:row>
      <xdr:rowOff>53789</xdr:rowOff>
    </xdr:to>
    <xdr:graphicFrame macro="">
      <xdr:nvGraphicFramePr>
        <xdr:cNvPr id="3" name="차트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14</xdr:row>
      <xdr:rowOff>0</xdr:rowOff>
    </xdr:from>
    <xdr:to>
      <xdr:col>17</xdr:col>
      <xdr:colOff>470647</xdr:colOff>
      <xdr:row>26</xdr:row>
      <xdr:rowOff>53788</xdr:rowOff>
    </xdr:to>
    <xdr:graphicFrame macro="">
      <xdr:nvGraphicFramePr>
        <xdr:cNvPr id="4" name="차트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14</xdr:row>
      <xdr:rowOff>0</xdr:rowOff>
    </xdr:from>
    <xdr:to>
      <xdr:col>25</xdr:col>
      <xdr:colOff>470647</xdr:colOff>
      <xdr:row>26</xdr:row>
      <xdr:rowOff>53788</xdr:rowOff>
    </xdr:to>
    <xdr:graphicFrame macro="">
      <xdr:nvGraphicFramePr>
        <xdr:cNvPr id="5" name="차트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0</xdr:colOff>
      <xdr:row>27</xdr:row>
      <xdr:rowOff>0</xdr:rowOff>
    </xdr:from>
    <xdr:to>
      <xdr:col>17</xdr:col>
      <xdr:colOff>470647</xdr:colOff>
      <xdr:row>39</xdr:row>
      <xdr:rowOff>76200</xdr:rowOff>
    </xdr:to>
    <xdr:graphicFrame macro="">
      <xdr:nvGraphicFramePr>
        <xdr:cNvPr id="6" name="차트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27</xdr:row>
      <xdr:rowOff>0</xdr:rowOff>
    </xdr:from>
    <xdr:to>
      <xdr:col>25</xdr:col>
      <xdr:colOff>470647</xdr:colOff>
      <xdr:row>39</xdr:row>
      <xdr:rowOff>76200</xdr:rowOff>
    </xdr:to>
    <xdr:graphicFrame macro="">
      <xdr:nvGraphicFramePr>
        <xdr:cNvPr id="7" name="차트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40</xdr:row>
      <xdr:rowOff>0</xdr:rowOff>
    </xdr:from>
    <xdr:to>
      <xdr:col>17</xdr:col>
      <xdr:colOff>470647</xdr:colOff>
      <xdr:row>52</xdr:row>
      <xdr:rowOff>188259</xdr:rowOff>
    </xdr:to>
    <xdr:graphicFrame macro="">
      <xdr:nvGraphicFramePr>
        <xdr:cNvPr id="9" name="차트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40</xdr:row>
      <xdr:rowOff>0</xdr:rowOff>
    </xdr:from>
    <xdr:to>
      <xdr:col>25</xdr:col>
      <xdr:colOff>470647</xdr:colOff>
      <xdr:row>52</xdr:row>
      <xdr:rowOff>188259</xdr:rowOff>
    </xdr:to>
    <xdr:graphicFrame macro="">
      <xdr:nvGraphicFramePr>
        <xdr:cNvPr id="10" name="차트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11</xdr:col>
      <xdr:colOff>0</xdr:colOff>
      <xdr:row>54</xdr:row>
      <xdr:rowOff>0</xdr:rowOff>
    </xdr:from>
    <xdr:to>
      <xdr:col>17</xdr:col>
      <xdr:colOff>470647</xdr:colOff>
      <xdr:row>66</xdr:row>
      <xdr:rowOff>188259</xdr:rowOff>
    </xdr:to>
    <xdr:graphicFrame macro="">
      <xdr:nvGraphicFramePr>
        <xdr:cNvPr id="11" name="차트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A9"/>
  <sheetViews>
    <sheetView tabSelected="1" topLeftCell="B1" zoomScale="85" zoomScaleNormal="85" workbookViewId="0">
      <selection activeCell="B1" sqref="B1"/>
    </sheetView>
  </sheetViews>
  <sheetFormatPr defaultRowHeight="16.5"/>
  <sheetData>
    <row r="1" spans="2:27" ht="17.25" thickBot="1"/>
    <row r="2" spans="2:27" ht="17.25" thickBot="1">
      <c r="B2" s="172" t="s">
        <v>0</v>
      </c>
      <c r="C2" s="173"/>
      <c r="D2" s="174"/>
      <c r="E2" s="25" t="s">
        <v>1</v>
      </c>
      <c r="F2" s="26" t="s">
        <v>5</v>
      </c>
      <c r="G2" s="27" t="s">
        <v>6</v>
      </c>
      <c r="H2" s="27" t="s">
        <v>7</v>
      </c>
      <c r="I2" s="27" t="s">
        <v>8</v>
      </c>
      <c r="J2" s="27" t="s">
        <v>9</v>
      </c>
      <c r="K2" s="27" t="s">
        <v>10</v>
      </c>
      <c r="L2" s="27" t="s">
        <v>11</v>
      </c>
      <c r="M2" s="28" t="s">
        <v>12</v>
      </c>
      <c r="N2" s="29" t="s">
        <v>13</v>
      </c>
    </row>
    <row r="3" spans="2:27" ht="17.25" thickTop="1">
      <c r="B3" s="175" t="s">
        <v>23</v>
      </c>
      <c r="C3" s="178" t="s">
        <v>329</v>
      </c>
      <c r="D3" s="179"/>
      <c r="E3" s="34">
        <v>49.4</v>
      </c>
      <c r="F3" s="35">
        <v>54.8</v>
      </c>
      <c r="G3" s="36">
        <v>45.8</v>
      </c>
      <c r="H3" s="36">
        <v>42.2</v>
      </c>
      <c r="I3" s="36">
        <v>50</v>
      </c>
      <c r="J3" s="36">
        <v>51.8</v>
      </c>
      <c r="K3" s="36">
        <v>51.8</v>
      </c>
      <c r="L3" s="36">
        <v>37.9</v>
      </c>
      <c r="M3" s="157">
        <v>26.9</v>
      </c>
      <c r="N3" s="37">
        <v>83</v>
      </c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</row>
    <row r="4" spans="2:27">
      <c r="B4" s="176"/>
      <c r="C4" s="180" t="s">
        <v>328</v>
      </c>
      <c r="D4" s="181"/>
      <c r="E4" s="22">
        <v>48.2</v>
      </c>
      <c r="F4" s="19">
        <v>56</v>
      </c>
      <c r="G4" s="1">
        <v>46.2</v>
      </c>
      <c r="H4" s="1">
        <v>41.7</v>
      </c>
      <c r="I4" s="1">
        <v>47.5</v>
      </c>
      <c r="J4" s="1">
        <v>52.9</v>
      </c>
      <c r="K4" s="1">
        <v>47.5</v>
      </c>
      <c r="L4" s="1">
        <v>36.5</v>
      </c>
      <c r="M4" s="2">
        <v>21</v>
      </c>
      <c r="N4" s="3">
        <v>84.6</v>
      </c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</row>
    <row r="5" spans="2:27" ht="17.25" thickBot="1">
      <c r="B5" s="176"/>
      <c r="C5" s="168" t="s">
        <v>330</v>
      </c>
      <c r="D5" s="169"/>
      <c r="E5" s="38">
        <v>47</v>
      </c>
      <c r="F5" s="39">
        <v>54.7</v>
      </c>
      <c r="G5" s="40">
        <v>43.5</v>
      </c>
      <c r="H5" s="40">
        <v>40.9</v>
      </c>
      <c r="I5" s="40">
        <v>46.5</v>
      </c>
      <c r="J5" s="40">
        <v>50.5</v>
      </c>
      <c r="K5" s="40">
        <v>45.9</v>
      </c>
      <c r="L5" s="40">
        <v>35.200000000000003</v>
      </c>
      <c r="M5" s="41">
        <v>21.7</v>
      </c>
      <c r="N5" s="42">
        <v>84.3</v>
      </c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</row>
    <row r="6" spans="2:27" ht="17.25" thickTop="1">
      <c r="B6" s="176"/>
      <c r="C6" s="170" t="s">
        <v>14</v>
      </c>
      <c r="D6" s="30" t="s">
        <v>2</v>
      </c>
      <c r="E6" s="31">
        <f>ROUND(E5-E3,1)</f>
        <v>-2.4</v>
      </c>
      <c r="F6" s="32">
        <f>ROUND(F5-F3,1)</f>
        <v>-0.1</v>
      </c>
      <c r="G6" s="33">
        <f t="shared" ref="G6:N6" si="0">ROUND(G5-G3,1)</f>
        <v>-2.2999999999999998</v>
      </c>
      <c r="H6" s="33">
        <f t="shared" si="0"/>
        <v>-1.3</v>
      </c>
      <c r="I6" s="33">
        <f t="shared" si="0"/>
        <v>-3.5</v>
      </c>
      <c r="J6" s="33">
        <f t="shared" si="0"/>
        <v>-1.3</v>
      </c>
      <c r="K6" s="33">
        <f t="shared" si="0"/>
        <v>-5.9</v>
      </c>
      <c r="L6" s="33">
        <f t="shared" si="0"/>
        <v>-2.7</v>
      </c>
      <c r="M6" s="33">
        <f t="shared" ref="M6" si="1">ROUND(M5-M3,1)</f>
        <v>-5.2</v>
      </c>
      <c r="N6" s="43">
        <f t="shared" si="0"/>
        <v>1.3</v>
      </c>
    </row>
    <row r="7" spans="2:27">
      <c r="B7" s="176"/>
      <c r="C7" s="170"/>
      <c r="D7" s="17" t="s">
        <v>3</v>
      </c>
      <c r="E7" s="23">
        <f>ABS(E6/E3)</f>
        <v>4.8582995951417005E-2</v>
      </c>
      <c r="F7" s="20">
        <f t="shared" ref="F7:N7" si="2">ABS(F6/F3)</f>
        <v>1.8248175182481753E-3</v>
      </c>
      <c r="G7" s="16">
        <f t="shared" si="2"/>
        <v>5.0218340611353711E-2</v>
      </c>
      <c r="H7" s="16">
        <f t="shared" si="2"/>
        <v>3.0805687203791468E-2</v>
      </c>
      <c r="I7" s="16">
        <f t="shared" si="2"/>
        <v>7.0000000000000007E-2</v>
      </c>
      <c r="J7" s="16">
        <f t="shared" si="2"/>
        <v>2.5096525096525098E-2</v>
      </c>
      <c r="K7" s="16">
        <f t="shared" si="2"/>
        <v>0.11389961389961391</v>
      </c>
      <c r="L7" s="16">
        <f t="shared" si="2"/>
        <v>7.1240105540897103E-2</v>
      </c>
      <c r="M7" s="16">
        <f t="shared" ref="M7" si="3">ABS(M6/M3)</f>
        <v>0.19330855018587362</v>
      </c>
      <c r="N7" s="44">
        <f t="shared" si="2"/>
        <v>1.566265060240964E-2</v>
      </c>
    </row>
    <row r="8" spans="2:27">
      <c r="B8" s="176"/>
      <c r="C8" s="170"/>
      <c r="D8" s="17" t="s">
        <v>4</v>
      </c>
      <c r="E8" s="22">
        <f>ROUND(E5-E4,1)</f>
        <v>-1.2</v>
      </c>
      <c r="F8" s="19">
        <f t="shared" ref="F8:N8" si="4">ROUND(F5-F4,1)</f>
        <v>-1.3</v>
      </c>
      <c r="G8" s="1">
        <f t="shared" si="4"/>
        <v>-2.7</v>
      </c>
      <c r="H8" s="1">
        <f t="shared" si="4"/>
        <v>-0.8</v>
      </c>
      <c r="I8" s="1">
        <f t="shared" si="4"/>
        <v>-1</v>
      </c>
      <c r="J8" s="1">
        <f t="shared" si="4"/>
        <v>-2.4</v>
      </c>
      <c r="K8" s="1">
        <f t="shared" si="4"/>
        <v>-1.6</v>
      </c>
      <c r="L8" s="1">
        <f t="shared" si="4"/>
        <v>-1.3</v>
      </c>
      <c r="M8" s="1">
        <f t="shared" si="4"/>
        <v>0.7</v>
      </c>
      <c r="N8" s="45">
        <f t="shared" si="4"/>
        <v>-0.3</v>
      </c>
    </row>
    <row r="9" spans="2:27" ht="17.25" thickBot="1">
      <c r="B9" s="177"/>
      <c r="C9" s="171"/>
      <c r="D9" s="18" t="s">
        <v>3</v>
      </c>
      <c r="E9" s="24">
        <f>ABS(E8/E4)</f>
        <v>2.4896265560165973E-2</v>
      </c>
      <c r="F9" s="21">
        <f t="shared" ref="F9:N9" si="5">ABS(F8/F4)</f>
        <v>2.3214285714285715E-2</v>
      </c>
      <c r="G9" s="15">
        <f t="shared" si="5"/>
        <v>5.844155844155844E-2</v>
      </c>
      <c r="H9" s="15">
        <f t="shared" si="5"/>
        <v>1.9184652278177457E-2</v>
      </c>
      <c r="I9" s="15">
        <f t="shared" si="5"/>
        <v>2.1052631578947368E-2</v>
      </c>
      <c r="J9" s="15">
        <f t="shared" si="5"/>
        <v>4.5368620037807186E-2</v>
      </c>
      <c r="K9" s="15">
        <f t="shared" si="5"/>
        <v>3.3684210526315789E-2</v>
      </c>
      <c r="L9" s="15">
        <f t="shared" si="5"/>
        <v>3.5616438356164383E-2</v>
      </c>
      <c r="M9" s="15">
        <f t="shared" si="5"/>
        <v>3.3333333333333333E-2</v>
      </c>
      <c r="N9" s="46">
        <f t="shared" si="5"/>
        <v>3.5460992907801418E-3</v>
      </c>
    </row>
  </sheetData>
  <mergeCells count="6">
    <mergeCell ref="C5:D5"/>
    <mergeCell ref="C6:C9"/>
    <mergeCell ref="B2:D2"/>
    <mergeCell ref="B3:B9"/>
    <mergeCell ref="C3:D3"/>
    <mergeCell ref="C4:D4"/>
  </mergeCells>
  <phoneticPr fontId="2" type="noConversion"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M29"/>
  <sheetViews>
    <sheetView workbookViewId="0"/>
  </sheetViews>
  <sheetFormatPr defaultRowHeight="16.5"/>
  <sheetData>
    <row r="2" spans="1:13" ht="20.25" thickBot="1">
      <c r="A2" s="47" t="s">
        <v>280</v>
      </c>
      <c r="H2" s="47" t="s">
        <v>281</v>
      </c>
    </row>
    <row r="3" spans="1:13" ht="16.5" customHeight="1">
      <c r="A3" s="188" t="s">
        <v>28</v>
      </c>
      <c r="B3" s="99" t="s">
        <v>270</v>
      </c>
      <c r="C3" s="92" t="s">
        <v>272</v>
      </c>
      <c r="D3" s="92" t="s">
        <v>274</v>
      </c>
      <c r="E3" s="92" t="s">
        <v>277</v>
      </c>
      <c r="F3" s="93" t="s">
        <v>266</v>
      </c>
      <c r="H3" s="188" t="s">
        <v>28</v>
      </c>
      <c r="I3" s="99" t="s">
        <v>278</v>
      </c>
      <c r="J3" s="92" t="s">
        <v>279</v>
      </c>
      <c r="K3" s="92" t="s">
        <v>277</v>
      </c>
      <c r="L3" s="92" t="s">
        <v>274</v>
      </c>
      <c r="M3" s="93" t="s">
        <v>268</v>
      </c>
    </row>
    <row r="4" spans="1:13" ht="17.25" thickBot="1">
      <c r="A4" s="189"/>
      <c r="B4" s="70" t="s">
        <v>269</v>
      </c>
      <c r="C4" s="71" t="s">
        <v>271</v>
      </c>
      <c r="D4" s="71" t="s">
        <v>273</v>
      </c>
      <c r="E4" s="71" t="s">
        <v>276</v>
      </c>
      <c r="F4" s="104" t="s">
        <v>267</v>
      </c>
      <c r="H4" s="189"/>
      <c r="I4" s="70" t="s">
        <v>275</v>
      </c>
      <c r="J4" s="71" t="s">
        <v>265</v>
      </c>
      <c r="K4" s="71" t="s">
        <v>264</v>
      </c>
      <c r="L4" s="71" t="s">
        <v>263</v>
      </c>
      <c r="M4" s="104" t="s">
        <v>262</v>
      </c>
    </row>
    <row r="5" spans="1:13" ht="17.25" thickTop="1">
      <c r="A5" s="105">
        <v>0</v>
      </c>
      <c r="B5" s="109">
        <v>58.73</v>
      </c>
      <c r="C5" s="110">
        <v>77.97</v>
      </c>
      <c r="D5" s="110">
        <v>71.61</v>
      </c>
      <c r="E5" s="110">
        <v>70.97</v>
      </c>
      <c r="F5" s="133">
        <v>50.24</v>
      </c>
      <c r="H5" s="105">
        <v>0</v>
      </c>
      <c r="I5" s="109">
        <v>51.98</v>
      </c>
      <c r="J5" s="110">
        <v>74.14</v>
      </c>
      <c r="K5" s="110">
        <v>77.150000000000006</v>
      </c>
      <c r="L5" s="110">
        <v>76.42</v>
      </c>
      <c r="M5" s="133">
        <v>66.95</v>
      </c>
    </row>
    <row r="6" spans="1:13">
      <c r="A6" s="106">
        <v>1</v>
      </c>
      <c r="B6" s="112">
        <v>59.76</v>
      </c>
      <c r="C6" s="113">
        <v>79.790000000000006</v>
      </c>
      <c r="D6" s="113">
        <v>72.95</v>
      </c>
      <c r="E6" s="113">
        <v>74.12</v>
      </c>
      <c r="F6" s="134">
        <v>55.39</v>
      </c>
      <c r="H6" s="106">
        <v>1</v>
      </c>
      <c r="I6" s="112">
        <v>54.26</v>
      </c>
      <c r="J6" s="113">
        <v>76.989999999999995</v>
      </c>
      <c r="K6" s="113">
        <v>80.040000000000006</v>
      </c>
      <c r="L6" s="113">
        <v>79.069999999999993</v>
      </c>
      <c r="M6" s="134">
        <v>75.55</v>
      </c>
    </row>
    <row r="7" spans="1:13">
      <c r="A7" s="106">
        <v>2</v>
      </c>
      <c r="B7" s="112">
        <v>59.77</v>
      </c>
      <c r="C7" s="113">
        <v>80.849999999999994</v>
      </c>
      <c r="D7" s="113">
        <v>73</v>
      </c>
      <c r="E7" s="113">
        <v>75.06</v>
      </c>
      <c r="F7" s="134">
        <v>57.26</v>
      </c>
      <c r="H7" s="106">
        <v>2</v>
      </c>
      <c r="I7" s="112">
        <v>54.26</v>
      </c>
      <c r="J7" s="113">
        <v>78.599999999999994</v>
      </c>
      <c r="K7" s="113">
        <v>81.52</v>
      </c>
      <c r="L7" s="113">
        <v>79.83</v>
      </c>
      <c r="M7" s="134">
        <v>77.61</v>
      </c>
    </row>
    <row r="8" spans="1:13">
      <c r="A8" s="106">
        <v>3</v>
      </c>
      <c r="B8" s="112">
        <v>59.61</v>
      </c>
      <c r="C8" s="113">
        <v>81.63</v>
      </c>
      <c r="D8" s="113">
        <v>74.64</v>
      </c>
      <c r="E8" s="113">
        <v>74.64</v>
      </c>
      <c r="F8" s="134">
        <v>57.04</v>
      </c>
      <c r="H8" s="106">
        <v>3</v>
      </c>
      <c r="I8" s="112">
        <v>55.23</v>
      </c>
      <c r="J8" s="113">
        <v>79.209999999999994</v>
      </c>
      <c r="K8" s="113">
        <v>81.03</v>
      </c>
      <c r="L8" s="113">
        <v>79.010000000000005</v>
      </c>
      <c r="M8" s="134">
        <v>76.319999999999993</v>
      </c>
    </row>
    <row r="9" spans="1:13">
      <c r="A9" s="106">
        <v>4</v>
      </c>
      <c r="B9" s="112">
        <v>58.02</v>
      </c>
      <c r="C9" s="113">
        <v>79.760000000000005</v>
      </c>
      <c r="D9" s="113">
        <v>74.069999999999993</v>
      </c>
      <c r="E9" s="113">
        <v>71.83</v>
      </c>
      <c r="F9" s="134">
        <v>53.95</v>
      </c>
      <c r="H9" s="106">
        <v>4</v>
      </c>
      <c r="I9" s="112">
        <v>53.89</v>
      </c>
      <c r="J9" s="113">
        <v>78.09</v>
      </c>
      <c r="K9" s="113">
        <v>79.39</v>
      </c>
      <c r="L9" s="113">
        <v>74.930000000000007</v>
      </c>
      <c r="M9" s="134">
        <v>65.19</v>
      </c>
    </row>
    <row r="10" spans="1:13">
      <c r="A10" s="106">
        <v>5</v>
      </c>
      <c r="B10" s="112">
        <v>49.53</v>
      </c>
      <c r="C10" s="113">
        <v>73.19</v>
      </c>
      <c r="D10" s="113">
        <v>48.7</v>
      </c>
      <c r="E10" s="113">
        <v>34.799999999999997</v>
      </c>
      <c r="F10" s="134">
        <v>37.26</v>
      </c>
      <c r="H10" s="106">
        <v>5</v>
      </c>
      <c r="I10" s="112">
        <v>44.59</v>
      </c>
      <c r="J10" s="113">
        <v>71.12</v>
      </c>
      <c r="K10" s="113">
        <v>72.989999999999995</v>
      </c>
      <c r="L10" s="113">
        <v>41.22</v>
      </c>
      <c r="M10" s="134">
        <v>24.52</v>
      </c>
    </row>
    <row r="11" spans="1:13">
      <c r="A11" s="106">
        <v>6</v>
      </c>
      <c r="B11" s="112">
        <v>43.89</v>
      </c>
      <c r="C11" s="113">
        <v>70.900000000000006</v>
      </c>
      <c r="D11" s="113">
        <v>45</v>
      </c>
      <c r="E11" s="113">
        <v>21.77</v>
      </c>
      <c r="F11" s="134">
        <v>33.56</v>
      </c>
      <c r="H11" s="106">
        <v>6</v>
      </c>
      <c r="I11" s="112">
        <v>30.09</v>
      </c>
      <c r="J11" s="113">
        <v>60.83</v>
      </c>
      <c r="K11" s="113">
        <v>64.81</v>
      </c>
      <c r="L11" s="113">
        <v>19.66</v>
      </c>
      <c r="M11" s="134">
        <v>14.2</v>
      </c>
    </row>
    <row r="12" spans="1:13">
      <c r="A12" s="106">
        <v>7</v>
      </c>
      <c r="B12" s="112">
        <v>52.73</v>
      </c>
      <c r="C12" s="113">
        <v>68.58</v>
      </c>
      <c r="D12" s="113">
        <v>34.22</v>
      </c>
      <c r="E12" s="113">
        <v>18.96</v>
      </c>
      <c r="F12" s="134">
        <v>25.25</v>
      </c>
      <c r="H12" s="106">
        <v>7</v>
      </c>
      <c r="I12" s="112">
        <v>37.75</v>
      </c>
      <c r="J12" s="113">
        <v>41.08</v>
      </c>
      <c r="K12" s="113">
        <v>38</v>
      </c>
      <c r="L12" s="113">
        <v>13.73</v>
      </c>
      <c r="M12" s="134">
        <v>13.66</v>
      </c>
    </row>
    <row r="13" spans="1:13">
      <c r="A13" s="106">
        <v>8</v>
      </c>
      <c r="B13" s="112">
        <v>60.62</v>
      </c>
      <c r="C13" s="113">
        <v>71.98</v>
      </c>
      <c r="D13" s="113">
        <v>42.36</v>
      </c>
      <c r="E13" s="113">
        <v>14.34</v>
      </c>
      <c r="F13" s="134">
        <v>22.65</v>
      </c>
      <c r="H13" s="106">
        <v>8</v>
      </c>
      <c r="I13" s="112">
        <v>39.07</v>
      </c>
      <c r="J13" s="113">
        <v>25.47</v>
      </c>
      <c r="K13" s="113">
        <v>28.42</v>
      </c>
      <c r="L13" s="113">
        <v>13.73</v>
      </c>
      <c r="M13" s="134">
        <v>14.42</v>
      </c>
    </row>
    <row r="14" spans="1:13">
      <c r="A14" s="106">
        <v>9</v>
      </c>
      <c r="B14" s="112">
        <v>58.94</v>
      </c>
      <c r="C14" s="113">
        <v>68.680000000000007</v>
      </c>
      <c r="D14" s="113">
        <v>44.08</v>
      </c>
      <c r="E14" s="113">
        <v>15.08</v>
      </c>
      <c r="F14" s="134">
        <v>23.51</v>
      </c>
      <c r="H14" s="106">
        <v>9</v>
      </c>
      <c r="I14" s="112">
        <v>34.99</v>
      </c>
      <c r="J14" s="113">
        <v>29.76</v>
      </c>
      <c r="K14" s="113">
        <v>31.05</v>
      </c>
      <c r="L14" s="113">
        <v>11.61</v>
      </c>
      <c r="M14" s="134">
        <v>13.35</v>
      </c>
    </row>
    <row r="15" spans="1:13">
      <c r="A15" s="106">
        <v>10</v>
      </c>
      <c r="B15" s="112">
        <v>56.47</v>
      </c>
      <c r="C15" s="113">
        <v>64.06</v>
      </c>
      <c r="D15" s="113">
        <v>35.270000000000003</v>
      </c>
      <c r="E15" s="113">
        <v>12.81</v>
      </c>
      <c r="F15" s="134">
        <v>24.41</v>
      </c>
      <c r="H15" s="106">
        <v>10</v>
      </c>
      <c r="I15" s="112">
        <v>30.23</v>
      </c>
      <c r="J15" s="113">
        <v>33.26</v>
      </c>
      <c r="K15" s="113">
        <v>36.61</v>
      </c>
      <c r="L15" s="113">
        <v>9.6999999999999993</v>
      </c>
      <c r="M15" s="134">
        <v>12.33</v>
      </c>
    </row>
    <row r="16" spans="1:13">
      <c r="A16" s="106">
        <v>11</v>
      </c>
      <c r="B16" s="112">
        <v>55.5</v>
      </c>
      <c r="C16" s="113">
        <v>64.040000000000006</v>
      </c>
      <c r="D16" s="113">
        <v>35.89</v>
      </c>
      <c r="E16" s="113">
        <v>11.9</v>
      </c>
      <c r="F16" s="134">
        <v>24.49</v>
      </c>
      <c r="H16" s="106">
        <v>11</v>
      </c>
      <c r="I16" s="112">
        <v>31.35</v>
      </c>
      <c r="J16" s="113">
        <v>34.21</v>
      </c>
      <c r="K16" s="113">
        <v>39.770000000000003</v>
      </c>
      <c r="L16" s="113">
        <v>9.25</v>
      </c>
      <c r="M16" s="134">
        <v>12.41</v>
      </c>
    </row>
    <row r="17" spans="1:13">
      <c r="A17" s="106">
        <v>12</v>
      </c>
      <c r="B17" s="112">
        <v>56.14</v>
      </c>
      <c r="C17" s="113">
        <v>63.5</v>
      </c>
      <c r="D17" s="113">
        <v>41.45</v>
      </c>
      <c r="E17" s="113">
        <v>13.39</v>
      </c>
      <c r="F17" s="134">
        <v>26.79</v>
      </c>
      <c r="H17" s="106">
        <v>12</v>
      </c>
      <c r="I17" s="112">
        <v>34.26</v>
      </c>
      <c r="J17" s="113">
        <v>39.869999999999997</v>
      </c>
      <c r="K17" s="113">
        <v>44.64</v>
      </c>
      <c r="L17" s="113">
        <v>9.7799999999999994</v>
      </c>
      <c r="M17" s="134">
        <v>12.46</v>
      </c>
    </row>
    <row r="18" spans="1:13">
      <c r="A18" s="106">
        <v>13</v>
      </c>
      <c r="B18" s="112">
        <v>53.59</v>
      </c>
      <c r="C18" s="113">
        <v>61.68</v>
      </c>
      <c r="D18" s="113">
        <v>35.71</v>
      </c>
      <c r="E18" s="113">
        <v>12.39</v>
      </c>
      <c r="F18" s="134">
        <v>24.76</v>
      </c>
      <c r="H18" s="106">
        <v>13</v>
      </c>
      <c r="I18" s="112">
        <v>34.35</v>
      </c>
      <c r="J18" s="113">
        <v>38.56</v>
      </c>
      <c r="K18" s="113">
        <v>47.53</v>
      </c>
      <c r="L18" s="113">
        <v>10.4</v>
      </c>
      <c r="M18" s="134">
        <v>12.32</v>
      </c>
    </row>
    <row r="19" spans="1:13">
      <c r="A19" s="106">
        <v>14</v>
      </c>
      <c r="B19" s="112">
        <v>55.74</v>
      </c>
      <c r="C19" s="113">
        <v>60.35</v>
      </c>
      <c r="D19" s="113">
        <v>30.87</v>
      </c>
      <c r="E19" s="113">
        <v>11.53</v>
      </c>
      <c r="F19" s="134">
        <v>24.86</v>
      </c>
      <c r="H19" s="106">
        <v>14</v>
      </c>
      <c r="I19" s="112">
        <v>34.69</v>
      </c>
      <c r="J19" s="113">
        <v>35.15</v>
      </c>
      <c r="K19" s="113">
        <v>40.71</v>
      </c>
      <c r="L19" s="113">
        <v>10.63</v>
      </c>
      <c r="M19" s="134">
        <v>12.24</v>
      </c>
    </row>
    <row r="20" spans="1:13">
      <c r="A20" s="106">
        <v>15</v>
      </c>
      <c r="B20" s="112">
        <v>55.7</v>
      </c>
      <c r="C20" s="113">
        <v>60.98</v>
      </c>
      <c r="D20" s="113">
        <v>30.99</v>
      </c>
      <c r="E20" s="113">
        <v>11.52</v>
      </c>
      <c r="F20" s="134">
        <v>25.83</v>
      </c>
      <c r="H20" s="106">
        <v>15</v>
      </c>
      <c r="I20" s="112">
        <v>31.76</v>
      </c>
      <c r="J20" s="113">
        <v>34.950000000000003</v>
      </c>
      <c r="K20" s="113">
        <v>33.82</v>
      </c>
      <c r="L20" s="113">
        <v>10.17</v>
      </c>
      <c r="M20" s="134">
        <v>12.28</v>
      </c>
    </row>
    <row r="21" spans="1:13">
      <c r="A21" s="106">
        <v>16</v>
      </c>
      <c r="B21" s="112">
        <v>54.59</v>
      </c>
      <c r="C21" s="113">
        <v>54.13</v>
      </c>
      <c r="D21" s="113">
        <v>22.9</v>
      </c>
      <c r="E21" s="113">
        <v>10.86</v>
      </c>
      <c r="F21" s="134">
        <v>24.03</v>
      </c>
      <c r="H21" s="106">
        <v>16</v>
      </c>
      <c r="I21" s="112">
        <v>34.119999999999997</v>
      </c>
      <c r="J21" s="113">
        <v>31.98</v>
      </c>
      <c r="K21" s="113">
        <v>31.96</v>
      </c>
      <c r="L21" s="113">
        <v>8.84</v>
      </c>
      <c r="M21" s="134">
        <v>12.35</v>
      </c>
    </row>
    <row r="22" spans="1:13">
      <c r="A22" s="106">
        <v>17</v>
      </c>
      <c r="B22" s="112">
        <v>35.39</v>
      </c>
      <c r="C22" s="113">
        <v>38.630000000000003</v>
      </c>
      <c r="D22" s="113">
        <v>14.61</v>
      </c>
      <c r="E22" s="113">
        <v>9.14</v>
      </c>
      <c r="F22" s="134">
        <v>21.59</v>
      </c>
      <c r="H22" s="106">
        <v>17</v>
      </c>
      <c r="I22" s="112">
        <v>36.270000000000003</v>
      </c>
      <c r="J22" s="113">
        <v>24.71</v>
      </c>
      <c r="K22" s="113">
        <v>23.55</v>
      </c>
      <c r="L22" s="113">
        <v>7.23</v>
      </c>
      <c r="M22" s="134">
        <v>12</v>
      </c>
    </row>
    <row r="23" spans="1:13">
      <c r="A23" s="106">
        <v>18</v>
      </c>
      <c r="B23" s="112">
        <v>19.260000000000002</v>
      </c>
      <c r="C23" s="113">
        <v>34.28</v>
      </c>
      <c r="D23" s="113">
        <v>15.38</v>
      </c>
      <c r="E23" s="113">
        <v>8.41</v>
      </c>
      <c r="F23" s="134">
        <v>19.399999999999999</v>
      </c>
      <c r="H23" s="106">
        <v>18</v>
      </c>
      <c r="I23" s="112">
        <v>39.549999999999997</v>
      </c>
      <c r="J23" s="113">
        <v>24.89</v>
      </c>
      <c r="K23" s="113">
        <v>15.89</v>
      </c>
      <c r="L23" s="113">
        <v>7.79</v>
      </c>
      <c r="M23" s="134">
        <v>12.29</v>
      </c>
    </row>
    <row r="24" spans="1:13">
      <c r="A24" s="106">
        <v>19</v>
      </c>
      <c r="B24" s="112">
        <v>27.77</v>
      </c>
      <c r="C24" s="113">
        <v>34.61</v>
      </c>
      <c r="D24" s="113">
        <v>22.53</v>
      </c>
      <c r="E24" s="113">
        <v>9.1300000000000008</v>
      </c>
      <c r="F24" s="134">
        <v>21.82</v>
      </c>
      <c r="H24" s="106">
        <v>19</v>
      </c>
      <c r="I24" s="112">
        <v>36.26</v>
      </c>
      <c r="J24" s="113">
        <v>43.85</v>
      </c>
      <c r="K24" s="113">
        <v>27.75</v>
      </c>
      <c r="L24" s="113">
        <v>10.14</v>
      </c>
      <c r="M24" s="134">
        <v>13.2</v>
      </c>
    </row>
    <row r="25" spans="1:13">
      <c r="A25" s="106">
        <v>20</v>
      </c>
      <c r="B25" s="112">
        <v>44.49</v>
      </c>
      <c r="C25" s="113">
        <v>46.01</v>
      </c>
      <c r="D25" s="113">
        <v>35.94</v>
      </c>
      <c r="E25" s="113">
        <v>16.600000000000001</v>
      </c>
      <c r="F25" s="134">
        <v>27.83</v>
      </c>
      <c r="H25" s="106">
        <v>20</v>
      </c>
      <c r="I25" s="112">
        <v>35.68</v>
      </c>
      <c r="J25" s="113">
        <v>54.33</v>
      </c>
      <c r="K25" s="113">
        <v>49.73</v>
      </c>
      <c r="L25" s="113">
        <v>22.38</v>
      </c>
      <c r="M25" s="134">
        <v>14.02</v>
      </c>
    </row>
    <row r="26" spans="1:13">
      <c r="A26" s="106">
        <v>21</v>
      </c>
      <c r="B26" s="112">
        <v>51.51</v>
      </c>
      <c r="C26" s="113">
        <v>56.76</v>
      </c>
      <c r="D26" s="113">
        <v>45.7</v>
      </c>
      <c r="E26" s="113">
        <v>21.14</v>
      </c>
      <c r="F26" s="134">
        <v>28.03</v>
      </c>
      <c r="H26" s="106">
        <v>21</v>
      </c>
      <c r="I26" s="112">
        <v>31.34</v>
      </c>
      <c r="J26" s="113">
        <v>54.62</v>
      </c>
      <c r="K26" s="113">
        <v>53.11</v>
      </c>
      <c r="L26" s="113">
        <v>38.590000000000003</v>
      </c>
      <c r="M26" s="134">
        <v>15.9</v>
      </c>
    </row>
    <row r="27" spans="1:13">
      <c r="A27" s="106">
        <v>22</v>
      </c>
      <c r="B27" s="112">
        <v>52.78</v>
      </c>
      <c r="C27" s="113">
        <v>62.7</v>
      </c>
      <c r="D27" s="113">
        <v>54.24</v>
      </c>
      <c r="E27" s="113">
        <v>27.72</v>
      </c>
      <c r="F27" s="134">
        <v>28.49</v>
      </c>
      <c r="H27" s="106">
        <v>22</v>
      </c>
      <c r="I27" s="112">
        <v>30.11</v>
      </c>
      <c r="J27" s="113">
        <v>52.77</v>
      </c>
      <c r="K27" s="113">
        <v>54.17</v>
      </c>
      <c r="L27" s="113">
        <v>55.6</v>
      </c>
      <c r="M27" s="134">
        <v>29.53</v>
      </c>
    </row>
    <row r="28" spans="1:13" ht="17.25" thickBot="1">
      <c r="A28" s="107">
        <v>23</v>
      </c>
      <c r="B28" s="115">
        <v>56.07</v>
      </c>
      <c r="C28" s="116">
        <v>71.27</v>
      </c>
      <c r="D28" s="116">
        <v>65.27</v>
      </c>
      <c r="E28" s="116">
        <v>55.77</v>
      </c>
      <c r="F28" s="135">
        <v>40.49</v>
      </c>
      <c r="H28" s="107">
        <v>23</v>
      </c>
      <c r="I28" s="115">
        <v>42.33</v>
      </c>
      <c r="J28" s="116">
        <v>68.27</v>
      </c>
      <c r="K28" s="116">
        <v>70.010000000000005</v>
      </c>
      <c r="L28" s="116">
        <v>68.680000000000007</v>
      </c>
      <c r="M28" s="135">
        <v>56.77</v>
      </c>
    </row>
    <row r="29" spans="1:13" ht="18" thickTop="1" thickBot="1">
      <c r="A29" s="108" t="s">
        <v>1</v>
      </c>
      <c r="B29" s="136">
        <v>49.229333333333329</v>
      </c>
      <c r="C29" s="137">
        <v>56.551333333333332</v>
      </c>
      <c r="D29" s="137">
        <v>32.526666666666664</v>
      </c>
      <c r="E29" s="137">
        <v>13.146666666666667</v>
      </c>
      <c r="F29" s="138">
        <v>24.349999999999991</v>
      </c>
      <c r="H29" s="108" t="s">
        <v>1</v>
      </c>
      <c r="I29" s="136">
        <v>34.777999999999999</v>
      </c>
      <c r="J29" s="137">
        <v>36.445999999999998</v>
      </c>
      <c r="K29" s="137">
        <v>36.169333333333334</v>
      </c>
      <c r="L29" s="137">
        <v>12.931333333333333</v>
      </c>
      <c r="M29" s="138">
        <v>13.015333333333333</v>
      </c>
    </row>
  </sheetData>
  <mergeCells count="2">
    <mergeCell ref="A3:A4"/>
    <mergeCell ref="H3:H4"/>
  </mergeCells>
  <phoneticPr fontId="2" type="noConversion"/>
  <conditionalFormatting sqref="B5:F29 I5:M29">
    <cfRule type="cellIs" dxfId="9" priority="2" operator="between">
      <formula>0</formula>
      <formula>30</formula>
    </cfRule>
    <cfRule type="cellIs" dxfId="8" priority="1" operator="between">
      <formula>30</formula>
      <formula>50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K59"/>
  <sheetViews>
    <sheetView zoomScale="85" zoomScaleNormal="85" workbookViewId="0"/>
  </sheetViews>
  <sheetFormatPr defaultRowHeight="16.5"/>
  <sheetData>
    <row r="2" spans="1:11" ht="20.25" thickBot="1">
      <c r="A2" s="47" t="s">
        <v>312</v>
      </c>
    </row>
    <row r="3" spans="1:11" ht="17.25" thickTop="1">
      <c r="A3" s="188" t="s">
        <v>28</v>
      </c>
      <c r="B3" s="57" t="s">
        <v>282</v>
      </c>
      <c r="C3" s="58" t="s">
        <v>284</v>
      </c>
      <c r="D3" s="58" t="s">
        <v>286</v>
      </c>
      <c r="E3" s="58" t="s">
        <v>288</v>
      </c>
      <c r="F3" s="58" t="s">
        <v>290</v>
      </c>
      <c r="G3" s="58" t="s">
        <v>292</v>
      </c>
      <c r="H3" s="58" t="s">
        <v>294</v>
      </c>
      <c r="I3" s="58" t="s">
        <v>296</v>
      </c>
      <c r="J3" s="58" t="s">
        <v>298</v>
      </c>
      <c r="K3" s="59" t="s">
        <v>300</v>
      </c>
    </row>
    <row r="4" spans="1:11" ht="17.25" thickBot="1">
      <c r="A4" s="189"/>
      <c r="B4" s="60" t="s">
        <v>283</v>
      </c>
      <c r="C4" s="61" t="s">
        <v>285</v>
      </c>
      <c r="D4" s="61" t="s">
        <v>287</v>
      </c>
      <c r="E4" s="61" t="s">
        <v>289</v>
      </c>
      <c r="F4" s="61" t="s">
        <v>291</v>
      </c>
      <c r="G4" s="61" t="s">
        <v>293</v>
      </c>
      <c r="H4" s="61" t="s">
        <v>295</v>
      </c>
      <c r="I4" s="61" t="s">
        <v>297</v>
      </c>
      <c r="J4" s="61" t="s">
        <v>299</v>
      </c>
      <c r="K4" s="62" t="s">
        <v>301</v>
      </c>
    </row>
    <row r="5" spans="1:11" ht="17.25" thickTop="1">
      <c r="A5" s="74">
        <v>0</v>
      </c>
      <c r="B5" s="149">
        <v>92.95</v>
      </c>
      <c r="C5" s="150">
        <v>106.16</v>
      </c>
      <c r="D5" s="150">
        <v>104.54</v>
      </c>
      <c r="E5" s="150">
        <v>83.61</v>
      </c>
      <c r="F5" s="150">
        <v>95.3</v>
      </c>
      <c r="G5" s="150">
        <v>102.05</v>
      </c>
      <c r="H5" s="150">
        <v>92.17</v>
      </c>
      <c r="I5" s="150">
        <v>104.4</v>
      </c>
      <c r="J5" s="150">
        <v>103.37</v>
      </c>
      <c r="K5" s="133">
        <v>101.61</v>
      </c>
    </row>
    <row r="6" spans="1:11">
      <c r="A6" s="75">
        <v>1</v>
      </c>
      <c r="B6" s="151">
        <v>93.27</v>
      </c>
      <c r="C6" s="152">
        <v>106.35</v>
      </c>
      <c r="D6" s="152">
        <v>104.62</v>
      </c>
      <c r="E6" s="152">
        <v>84.12</v>
      </c>
      <c r="F6" s="152">
        <v>95.96</v>
      </c>
      <c r="G6" s="152">
        <v>102.01</v>
      </c>
      <c r="H6" s="152">
        <v>92.34</v>
      </c>
      <c r="I6" s="152">
        <v>104.37</v>
      </c>
      <c r="J6" s="152">
        <v>102.71</v>
      </c>
      <c r="K6" s="134">
        <v>101.13</v>
      </c>
    </row>
    <row r="7" spans="1:11">
      <c r="A7" s="75">
        <v>2</v>
      </c>
      <c r="B7" s="151">
        <v>94.02</v>
      </c>
      <c r="C7" s="152">
        <v>106.97</v>
      </c>
      <c r="D7" s="152">
        <v>104.77</v>
      </c>
      <c r="E7" s="152">
        <v>83.64</v>
      </c>
      <c r="F7" s="152">
        <v>96.04</v>
      </c>
      <c r="G7" s="152">
        <v>102.17</v>
      </c>
      <c r="H7" s="152">
        <v>92.5</v>
      </c>
      <c r="I7" s="152">
        <v>105.16</v>
      </c>
      <c r="J7" s="152">
        <v>103.49</v>
      </c>
      <c r="K7" s="134">
        <v>101.76</v>
      </c>
    </row>
    <row r="8" spans="1:11">
      <c r="A8" s="75">
        <v>3</v>
      </c>
      <c r="B8" s="151">
        <v>93</v>
      </c>
      <c r="C8" s="152">
        <v>105.69</v>
      </c>
      <c r="D8" s="152">
        <v>103.12</v>
      </c>
      <c r="E8" s="152">
        <v>83.8</v>
      </c>
      <c r="F8" s="152">
        <v>95.4</v>
      </c>
      <c r="G8" s="152">
        <v>101.2</v>
      </c>
      <c r="H8" s="152">
        <v>91.87</v>
      </c>
      <c r="I8" s="152">
        <v>103.27</v>
      </c>
      <c r="J8" s="152">
        <v>101.11</v>
      </c>
      <c r="K8" s="134">
        <v>99.58</v>
      </c>
    </row>
    <row r="9" spans="1:11">
      <c r="A9" s="75">
        <v>4</v>
      </c>
      <c r="B9" s="151">
        <v>92.78</v>
      </c>
      <c r="C9" s="152">
        <v>105.5</v>
      </c>
      <c r="D9" s="152">
        <v>102.98</v>
      </c>
      <c r="E9" s="152">
        <v>84.38</v>
      </c>
      <c r="F9" s="152">
        <v>95.38</v>
      </c>
      <c r="G9" s="152">
        <v>100.5</v>
      </c>
      <c r="H9" s="152">
        <v>92.17</v>
      </c>
      <c r="I9" s="152">
        <v>102.39</v>
      </c>
      <c r="J9" s="152">
        <v>100.08</v>
      </c>
      <c r="K9" s="134">
        <v>99.05</v>
      </c>
    </row>
    <row r="10" spans="1:11">
      <c r="A10" s="75">
        <v>5</v>
      </c>
      <c r="B10" s="151">
        <v>92.3</v>
      </c>
      <c r="C10" s="152">
        <v>104.54</v>
      </c>
      <c r="D10" s="152">
        <v>101.61</v>
      </c>
      <c r="E10" s="152">
        <v>83.62</v>
      </c>
      <c r="F10" s="152">
        <v>95.22</v>
      </c>
      <c r="G10" s="152">
        <v>99.32</v>
      </c>
      <c r="H10" s="152">
        <v>91.23</v>
      </c>
      <c r="I10" s="152">
        <v>102.82</v>
      </c>
      <c r="J10" s="152">
        <v>100.95</v>
      </c>
      <c r="K10" s="134">
        <v>99.72</v>
      </c>
    </row>
    <row r="11" spans="1:11">
      <c r="A11" s="75">
        <v>6</v>
      </c>
      <c r="B11" s="151">
        <v>88.52</v>
      </c>
      <c r="C11" s="152">
        <v>100.95</v>
      </c>
      <c r="D11" s="152">
        <v>99.24</v>
      </c>
      <c r="E11" s="152">
        <v>83.62</v>
      </c>
      <c r="F11" s="152">
        <v>95.58</v>
      </c>
      <c r="G11" s="152">
        <v>100.6</v>
      </c>
      <c r="H11" s="152">
        <v>91.73</v>
      </c>
      <c r="I11" s="152">
        <v>103.74</v>
      </c>
      <c r="J11" s="152">
        <v>102.34</v>
      </c>
      <c r="K11" s="134">
        <v>100.65</v>
      </c>
    </row>
    <row r="12" spans="1:11">
      <c r="A12" s="75">
        <v>7</v>
      </c>
      <c r="B12" s="151">
        <v>81.39</v>
      </c>
      <c r="C12" s="152">
        <v>92.69</v>
      </c>
      <c r="D12" s="152">
        <v>92.79</v>
      </c>
      <c r="E12" s="152">
        <v>80.98</v>
      </c>
      <c r="F12" s="152">
        <v>90.75</v>
      </c>
      <c r="G12" s="152">
        <v>96.98</v>
      </c>
      <c r="H12" s="152">
        <v>89.25</v>
      </c>
      <c r="I12" s="152">
        <v>99.5</v>
      </c>
      <c r="J12" s="152">
        <v>97.58</v>
      </c>
      <c r="K12" s="134">
        <v>95.83</v>
      </c>
    </row>
    <row r="13" spans="1:11">
      <c r="A13" s="75">
        <v>8</v>
      </c>
      <c r="B13" s="151">
        <v>80.19</v>
      </c>
      <c r="C13" s="152">
        <v>90.81</v>
      </c>
      <c r="D13" s="152">
        <v>91.49</v>
      </c>
      <c r="E13" s="152">
        <v>80.319999999999993</v>
      </c>
      <c r="F13" s="152">
        <v>89.25</v>
      </c>
      <c r="G13" s="152">
        <v>95.58</v>
      </c>
      <c r="H13" s="152">
        <v>88.73</v>
      </c>
      <c r="I13" s="152">
        <v>99.26</v>
      </c>
      <c r="J13" s="152">
        <v>97.42</v>
      </c>
      <c r="K13" s="134">
        <v>95.47</v>
      </c>
    </row>
    <row r="14" spans="1:11">
      <c r="A14" s="75">
        <v>9</v>
      </c>
      <c r="B14" s="151">
        <v>78.25</v>
      </c>
      <c r="C14" s="152">
        <v>87.22</v>
      </c>
      <c r="D14" s="152">
        <v>87.87</v>
      </c>
      <c r="E14" s="152">
        <v>78.72</v>
      </c>
      <c r="F14" s="152">
        <v>86.02</v>
      </c>
      <c r="G14" s="152">
        <v>91.85</v>
      </c>
      <c r="H14" s="152">
        <v>86.92</v>
      </c>
      <c r="I14" s="152">
        <v>95.87</v>
      </c>
      <c r="J14" s="152">
        <v>93.75</v>
      </c>
      <c r="K14" s="134">
        <v>92.18</v>
      </c>
    </row>
    <row r="15" spans="1:11">
      <c r="A15" s="75">
        <v>10</v>
      </c>
      <c r="B15" s="151">
        <v>76.33</v>
      </c>
      <c r="C15" s="152">
        <v>84.62</v>
      </c>
      <c r="D15" s="152">
        <v>85.79</v>
      </c>
      <c r="E15" s="152">
        <v>77.83</v>
      </c>
      <c r="F15" s="152">
        <v>84.05</v>
      </c>
      <c r="G15" s="152">
        <v>90.06</v>
      </c>
      <c r="H15" s="152">
        <v>86.31</v>
      </c>
      <c r="I15" s="152">
        <v>94.52</v>
      </c>
      <c r="J15" s="152">
        <v>92.42</v>
      </c>
      <c r="K15" s="134">
        <v>91.03</v>
      </c>
    </row>
    <row r="16" spans="1:11">
      <c r="A16" s="75">
        <v>11</v>
      </c>
      <c r="B16" s="151">
        <v>75.63</v>
      </c>
      <c r="C16" s="152">
        <v>83.31</v>
      </c>
      <c r="D16" s="152">
        <v>84.64</v>
      </c>
      <c r="E16" s="152">
        <v>77.33</v>
      </c>
      <c r="F16" s="152">
        <v>82.78</v>
      </c>
      <c r="G16" s="152">
        <v>88.81</v>
      </c>
      <c r="H16" s="152">
        <v>86.04</v>
      </c>
      <c r="I16" s="152">
        <v>93.73</v>
      </c>
      <c r="J16" s="152">
        <v>91.15</v>
      </c>
      <c r="K16" s="134">
        <v>89.72</v>
      </c>
    </row>
    <row r="17" spans="1:11">
      <c r="A17" s="75">
        <v>12</v>
      </c>
      <c r="B17" s="151">
        <v>75.569999999999993</v>
      </c>
      <c r="C17" s="152">
        <v>83.44</v>
      </c>
      <c r="D17" s="152">
        <v>84.25</v>
      </c>
      <c r="E17" s="152">
        <v>76.8</v>
      </c>
      <c r="F17" s="152">
        <v>82.43</v>
      </c>
      <c r="G17" s="152">
        <v>88.47</v>
      </c>
      <c r="H17" s="152">
        <v>85.81</v>
      </c>
      <c r="I17" s="152">
        <v>93.33</v>
      </c>
      <c r="J17" s="152">
        <v>90.39</v>
      </c>
      <c r="K17" s="134">
        <v>89.04</v>
      </c>
    </row>
    <row r="18" spans="1:11">
      <c r="A18" s="75">
        <v>13</v>
      </c>
      <c r="B18" s="151">
        <v>74.28</v>
      </c>
      <c r="C18" s="152">
        <v>81.849999999999994</v>
      </c>
      <c r="D18" s="152">
        <v>82.39</v>
      </c>
      <c r="E18" s="152">
        <v>76.069999999999993</v>
      </c>
      <c r="F18" s="152">
        <v>81.349999999999994</v>
      </c>
      <c r="G18" s="152">
        <v>87.4</v>
      </c>
      <c r="H18" s="152">
        <v>84.93</v>
      </c>
      <c r="I18" s="152">
        <v>92.05</v>
      </c>
      <c r="J18" s="152">
        <v>88.83</v>
      </c>
      <c r="K18" s="134">
        <v>87.39</v>
      </c>
    </row>
    <row r="19" spans="1:11">
      <c r="A19" s="75">
        <v>14</v>
      </c>
      <c r="B19" s="151">
        <v>73.61</v>
      </c>
      <c r="C19" s="152">
        <v>81.03</v>
      </c>
      <c r="D19" s="152">
        <v>81.7</v>
      </c>
      <c r="E19" s="152">
        <v>75.44</v>
      </c>
      <c r="F19" s="152">
        <v>80.400000000000006</v>
      </c>
      <c r="G19" s="152">
        <v>86.84</v>
      </c>
      <c r="H19" s="152">
        <v>84.63</v>
      </c>
      <c r="I19" s="152">
        <v>91.62</v>
      </c>
      <c r="J19" s="152">
        <v>88.28</v>
      </c>
      <c r="K19" s="134">
        <v>86.79</v>
      </c>
    </row>
    <row r="20" spans="1:11">
      <c r="A20" s="75">
        <v>15</v>
      </c>
      <c r="B20" s="151">
        <v>72.88</v>
      </c>
      <c r="C20" s="152">
        <v>80.91</v>
      </c>
      <c r="D20" s="152">
        <v>81.709999999999994</v>
      </c>
      <c r="E20" s="152">
        <v>75.11</v>
      </c>
      <c r="F20" s="152">
        <v>79.430000000000007</v>
      </c>
      <c r="G20" s="152">
        <v>85.88</v>
      </c>
      <c r="H20" s="152">
        <v>83.68</v>
      </c>
      <c r="I20" s="152">
        <v>90.59</v>
      </c>
      <c r="J20" s="152">
        <v>87.31</v>
      </c>
      <c r="K20" s="134">
        <v>85.84</v>
      </c>
    </row>
    <row r="21" spans="1:11">
      <c r="A21" s="75">
        <v>16</v>
      </c>
      <c r="B21" s="151">
        <v>69.3</v>
      </c>
      <c r="C21" s="152">
        <v>78.010000000000005</v>
      </c>
      <c r="D21" s="152">
        <v>78.91</v>
      </c>
      <c r="E21" s="152">
        <v>72.349999999999994</v>
      </c>
      <c r="F21" s="152">
        <v>73.7</v>
      </c>
      <c r="G21" s="152">
        <v>84.56</v>
      </c>
      <c r="H21" s="152">
        <v>81.569999999999993</v>
      </c>
      <c r="I21" s="152">
        <v>88.06</v>
      </c>
      <c r="J21" s="152">
        <v>84.31</v>
      </c>
      <c r="K21" s="134">
        <v>82.62</v>
      </c>
    </row>
    <row r="22" spans="1:11">
      <c r="A22" s="75">
        <v>17</v>
      </c>
      <c r="B22" s="151">
        <v>60.04</v>
      </c>
      <c r="C22" s="152">
        <v>71.14</v>
      </c>
      <c r="D22" s="152">
        <v>73.34</v>
      </c>
      <c r="E22" s="152">
        <v>66.989999999999995</v>
      </c>
      <c r="F22" s="152">
        <v>54.98</v>
      </c>
      <c r="G22" s="152">
        <v>75.7</v>
      </c>
      <c r="H22" s="152">
        <v>74.42</v>
      </c>
      <c r="I22" s="152">
        <v>79.64</v>
      </c>
      <c r="J22" s="152">
        <v>79.44</v>
      </c>
      <c r="K22" s="134">
        <v>77.81</v>
      </c>
    </row>
    <row r="23" spans="1:11">
      <c r="A23" s="75">
        <v>18</v>
      </c>
      <c r="B23" s="151">
        <v>58.8</v>
      </c>
      <c r="C23" s="152">
        <v>69.3</v>
      </c>
      <c r="D23" s="152">
        <v>71.739999999999995</v>
      </c>
      <c r="E23" s="152">
        <v>65.83</v>
      </c>
      <c r="F23" s="152">
        <v>48.77</v>
      </c>
      <c r="G23" s="152">
        <v>54.43</v>
      </c>
      <c r="H23" s="152">
        <v>66.91</v>
      </c>
      <c r="I23" s="152">
        <v>74.03</v>
      </c>
      <c r="J23" s="152">
        <v>78.34</v>
      </c>
      <c r="K23" s="134">
        <v>77.52</v>
      </c>
    </row>
    <row r="24" spans="1:11">
      <c r="A24" s="75">
        <v>19</v>
      </c>
      <c r="B24" s="151">
        <v>60.95</v>
      </c>
      <c r="C24" s="152">
        <v>73.25</v>
      </c>
      <c r="D24" s="152">
        <v>79.05</v>
      </c>
      <c r="E24" s="152">
        <v>69</v>
      </c>
      <c r="F24" s="152">
        <v>55.84</v>
      </c>
      <c r="G24" s="152">
        <v>68.180000000000007</v>
      </c>
      <c r="H24" s="152">
        <v>74.08</v>
      </c>
      <c r="I24" s="152">
        <v>85.24</v>
      </c>
      <c r="J24" s="152">
        <v>85.22</v>
      </c>
      <c r="K24" s="134">
        <v>83.55</v>
      </c>
    </row>
    <row r="25" spans="1:11">
      <c r="A25" s="75">
        <v>20</v>
      </c>
      <c r="B25" s="151">
        <v>74.34</v>
      </c>
      <c r="C25" s="152">
        <v>84.84</v>
      </c>
      <c r="D25" s="152">
        <v>86.9</v>
      </c>
      <c r="E25" s="152">
        <v>75.13</v>
      </c>
      <c r="F25" s="152">
        <v>76.650000000000006</v>
      </c>
      <c r="G25" s="152">
        <v>87.05</v>
      </c>
      <c r="H25" s="152">
        <v>82.87</v>
      </c>
      <c r="I25" s="152">
        <v>91.83</v>
      </c>
      <c r="J25" s="152">
        <v>89.91</v>
      </c>
      <c r="K25" s="134">
        <v>88.52</v>
      </c>
    </row>
    <row r="26" spans="1:11">
      <c r="A26" s="75">
        <v>21</v>
      </c>
      <c r="B26" s="151">
        <v>80.989999999999995</v>
      </c>
      <c r="C26" s="152">
        <v>91.86</v>
      </c>
      <c r="D26" s="152">
        <v>92.56</v>
      </c>
      <c r="E26" s="152">
        <v>78.510000000000005</v>
      </c>
      <c r="F26" s="152">
        <v>84.47</v>
      </c>
      <c r="G26" s="152">
        <v>92.65</v>
      </c>
      <c r="H26" s="152">
        <v>86.33</v>
      </c>
      <c r="I26" s="152">
        <v>96.83</v>
      </c>
      <c r="J26" s="152">
        <v>94.77</v>
      </c>
      <c r="K26" s="134">
        <v>93.17</v>
      </c>
    </row>
    <row r="27" spans="1:11">
      <c r="A27" s="75">
        <v>22</v>
      </c>
      <c r="B27" s="151">
        <v>85.32</v>
      </c>
      <c r="C27" s="152">
        <v>97.01</v>
      </c>
      <c r="D27" s="152">
        <v>97.03</v>
      </c>
      <c r="E27" s="152">
        <v>80.430000000000007</v>
      </c>
      <c r="F27" s="152">
        <v>88.51</v>
      </c>
      <c r="G27" s="152">
        <v>95.94</v>
      </c>
      <c r="H27" s="152">
        <v>88.49</v>
      </c>
      <c r="I27" s="152">
        <v>100.47</v>
      </c>
      <c r="J27" s="152">
        <v>99.02</v>
      </c>
      <c r="K27" s="134">
        <v>97.33</v>
      </c>
    </row>
    <row r="28" spans="1:11" ht="17.25" thickBot="1">
      <c r="A28" s="76">
        <v>23</v>
      </c>
      <c r="B28" s="153">
        <v>90.6</v>
      </c>
      <c r="C28" s="154">
        <v>103.07</v>
      </c>
      <c r="D28" s="154">
        <v>101.98</v>
      </c>
      <c r="E28" s="154">
        <v>82.6</v>
      </c>
      <c r="F28" s="154">
        <v>92.78</v>
      </c>
      <c r="G28" s="154">
        <v>99.61</v>
      </c>
      <c r="H28" s="154">
        <v>90.94</v>
      </c>
      <c r="I28" s="154">
        <v>104.08</v>
      </c>
      <c r="J28" s="154">
        <v>103.22</v>
      </c>
      <c r="K28" s="135">
        <v>101.51</v>
      </c>
    </row>
    <row r="29" spans="1:11" ht="18" thickTop="1" thickBot="1">
      <c r="A29" s="77" t="s">
        <v>1</v>
      </c>
      <c r="B29" s="155">
        <v>72.836666666666659</v>
      </c>
      <c r="C29" s="156">
        <v>82.285333333333313</v>
      </c>
      <c r="D29" s="156">
        <v>83.675333333333342</v>
      </c>
      <c r="E29" s="156">
        <v>75.094000000000008</v>
      </c>
      <c r="F29" s="156">
        <v>76.724666666666678</v>
      </c>
      <c r="G29" s="156">
        <v>84.962666666666692</v>
      </c>
      <c r="H29" s="156">
        <v>82.831999999999965</v>
      </c>
      <c r="I29" s="156">
        <v>91.073333333333323</v>
      </c>
      <c r="J29" s="156">
        <v>89.274666666666675</v>
      </c>
      <c r="K29" s="138">
        <v>87.765333333333331</v>
      </c>
    </row>
    <row r="30" spans="1:11" ht="17.25" thickTop="1"/>
    <row r="31" spans="1:11" ht="20.25" thickBot="1">
      <c r="A31" s="47" t="s">
        <v>313</v>
      </c>
    </row>
    <row r="32" spans="1:11" ht="17.25" thickTop="1">
      <c r="A32" s="188" t="s">
        <v>28</v>
      </c>
      <c r="B32" s="57" t="s">
        <v>302</v>
      </c>
      <c r="C32" s="58" t="s">
        <v>303</v>
      </c>
      <c r="D32" s="58" t="s">
        <v>304</v>
      </c>
      <c r="E32" s="58" t="s">
        <v>305</v>
      </c>
      <c r="F32" s="58" t="s">
        <v>306</v>
      </c>
      <c r="G32" s="58" t="s">
        <v>307</v>
      </c>
      <c r="H32" s="58" t="s">
        <v>308</v>
      </c>
      <c r="I32" s="58" t="s">
        <v>309</v>
      </c>
      <c r="J32" s="58" t="s">
        <v>310</v>
      </c>
      <c r="K32" s="59" t="s">
        <v>311</v>
      </c>
    </row>
    <row r="33" spans="1:11" ht="17.25" thickBot="1">
      <c r="A33" s="189"/>
      <c r="B33" s="60" t="s">
        <v>287</v>
      </c>
      <c r="C33" s="61" t="s">
        <v>285</v>
      </c>
      <c r="D33" s="61" t="s">
        <v>283</v>
      </c>
      <c r="E33" s="61" t="s">
        <v>293</v>
      </c>
      <c r="F33" s="61" t="s">
        <v>291</v>
      </c>
      <c r="G33" s="61" t="s">
        <v>289</v>
      </c>
      <c r="H33" s="61" t="s">
        <v>299</v>
      </c>
      <c r="I33" s="61" t="s">
        <v>297</v>
      </c>
      <c r="J33" s="61" t="s">
        <v>295</v>
      </c>
      <c r="K33" s="62" t="s">
        <v>301</v>
      </c>
    </row>
    <row r="34" spans="1:11" ht="17.25" thickTop="1">
      <c r="A34" s="74">
        <v>0</v>
      </c>
      <c r="B34" s="149">
        <v>95.12</v>
      </c>
      <c r="C34" s="150">
        <v>103.24</v>
      </c>
      <c r="D34" s="150">
        <v>101.91</v>
      </c>
      <c r="E34" s="150">
        <v>91.75</v>
      </c>
      <c r="F34" s="150">
        <v>100.54</v>
      </c>
      <c r="G34" s="150">
        <v>104.08</v>
      </c>
      <c r="H34" s="150">
        <v>103.85</v>
      </c>
      <c r="I34" s="150">
        <v>103.9</v>
      </c>
      <c r="J34" s="150">
        <v>96.95</v>
      </c>
      <c r="K34" s="150">
        <v>87.81</v>
      </c>
    </row>
    <row r="35" spans="1:11">
      <c r="A35" s="75">
        <v>1</v>
      </c>
      <c r="B35" s="151">
        <v>95.52</v>
      </c>
      <c r="C35" s="152">
        <v>103.86</v>
      </c>
      <c r="D35" s="152">
        <v>102.55</v>
      </c>
      <c r="E35" s="152">
        <v>92.02</v>
      </c>
      <c r="F35" s="152">
        <v>101.38</v>
      </c>
      <c r="G35" s="152">
        <v>105.12</v>
      </c>
      <c r="H35" s="152">
        <v>105.24</v>
      </c>
      <c r="I35" s="152">
        <v>104.86</v>
      </c>
      <c r="J35" s="152">
        <v>98.16</v>
      </c>
      <c r="K35" s="152">
        <v>88.17</v>
      </c>
    </row>
    <row r="36" spans="1:11">
      <c r="A36" s="75">
        <v>2</v>
      </c>
      <c r="B36" s="151">
        <v>94.31</v>
      </c>
      <c r="C36" s="152">
        <v>103</v>
      </c>
      <c r="D36" s="152">
        <v>102.09</v>
      </c>
      <c r="E36" s="152">
        <v>91.7</v>
      </c>
      <c r="F36" s="152">
        <v>100.69</v>
      </c>
      <c r="G36" s="152">
        <v>104.94</v>
      </c>
      <c r="H36" s="152">
        <v>103.77</v>
      </c>
      <c r="I36" s="152">
        <v>102.39</v>
      </c>
      <c r="J36" s="152">
        <v>95.72</v>
      </c>
      <c r="K36" s="152">
        <v>87.26</v>
      </c>
    </row>
    <row r="37" spans="1:11">
      <c r="A37" s="75">
        <v>3</v>
      </c>
      <c r="B37" s="151">
        <v>92.45</v>
      </c>
      <c r="C37" s="152">
        <v>100.61</v>
      </c>
      <c r="D37" s="152">
        <v>100.07</v>
      </c>
      <c r="E37" s="152">
        <v>89.7</v>
      </c>
      <c r="F37" s="152">
        <v>98.49</v>
      </c>
      <c r="G37" s="152">
        <v>101.87</v>
      </c>
      <c r="H37" s="152">
        <v>101.72</v>
      </c>
      <c r="I37" s="152">
        <v>101.05</v>
      </c>
      <c r="J37" s="152">
        <v>95.07</v>
      </c>
      <c r="K37" s="152">
        <v>86.89</v>
      </c>
    </row>
    <row r="38" spans="1:11">
      <c r="A38" s="75">
        <v>4</v>
      </c>
      <c r="B38" s="151">
        <v>92.26</v>
      </c>
      <c r="C38" s="152">
        <v>99.71</v>
      </c>
      <c r="D38" s="152">
        <v>100.36</v>
      </c>
      <c r="E38" s="152">
        <v>89.97</v>
      </c>
      <c r="F38" s="152">
        <v>98.2</v>
      </c>
      <c r="G38" s="152">
        <v>102.52</v>
      </c>
      <c r="H38" s="152">
        <v>103.46</v>
      </c>
      <c r="I38" s="152">
        <v>102.41</v>
      </c>
      <c r="J38" s="152">
        <v>95.45</v>
      </c>
      <c r="K38" s="152">
        <v>87.18</v>
      </c>
    </row>
    <row r="39" spans="1:11">
      <c r="A39" s="75">
        <v>5</v>
      </c>
      <c r="B39" s="151">
        <v>91.95</v>
      </c>
      <c r="C39" s="152">
        <v>97.96</v>
      </c>
      <c r="D39" s="152">
        <v>98.23</v>
      </c>
      <c r="E39" s="152">
        <v>88</v>
      </c>
      <c r="F39" s="152">
        <v>96.77</v>
      </c>
      <c r="G39" s="152">
        <v>100.91</v>
      </c>
      <c r="H39" s="152">
        <v>100.99</v>
      </c>
      <c r="I39" s="152">
        <v>102.89</v>
      </c>
      <c r="J39" s="152">
        <v>95.76</v>
      </c>
      <c r="K39" s="152">
        <v>87.2</v>
      </c>
    </row>
    <row r="40" spans="1:11">
      <c r="A40" s="75">
        <v>6</v>
      </c>
      <c r="B40" s="151">
        <v>84.84</v>
      </c>
      <c r="C40" s="152">
        <v>86.43</v>
      </c>
      <c r="D40" s="152">
        <v>86.45</v>
      </c>
      <c r="E40" s="152">
        <v>81.83</v>
      </c>
      <c r="F40" s="152">
        <v>85.71</v>
      </c>
      <c r="G40" s="152">
        <v>88.68</v>
      </c>
      <c r="H40" s="152">
        <v>87.65</v>
      </c>
      <c r="I40" s="152">
        <v>92.71</v>
      </c>
      <c r="J40" s="152">
        <v>88.21</v>
      </c>
      <c r="K40" s="152">
        <v>83.5</v>
      </c>
    </row>
    <row r="41" spans="1:11">
      <c r="A41" s="75">
        <v>7</v>
      </c>
      <c r="B41" s="151">
        <v>80.84</v>
      </c>
      <c r="C41" s="152">
        <v>79.95</v>
      </c>
      <c r="D41" s="152">
        <v>79.33</v>
      </c>
      <c r="E41" s="152">
        <v>77.67</v>
      </c>
      <c r="F41" s="152">
        <v>78.290000000000006</v>
      </c>
      <c r="G41" s="152">
        <v>79.84</v>
      </c>
      <c r="H41" s="152">
        <v>77.28</v>
      </c>
      <c r="I41" s="152">
        <v>85.72</v>
      </c>
      <c r="J41" s="152">
        <v>80.67</v>
      </c>
      <c r="K41" s="152">
        <v>51.42</v>
      </c>
    </row>
    <row r="42" spans="1:11">
      <c r="A42" s="75">
        <v>8</v>
      </c>
      <c r="B42" s="151">
        <v>81.040000000000006</v>
      </c>
      <c r="C42" s="152">
        <v>80.67</v>
      </c>
      <c r="D42" s="152">
        <v>78</v>
      </c>
      <c r="E42" s="152">
        <v>79.349999999999994</v>
      </c>
      <c r="F42" s="152">
        <v>81.790000000000006</v>
      </c>
      <c r="G42" s="152">
        <v>78.709999999999994</v>
      </c>
      <c r="H42" s="152">
        <v>76.040000000000006</v>
      </c>
      <c r="I42" s="152">
        <v>89.37</v>
      </c>
      <c r="J42" s="152">
        <v>75.959999999999994</v>
      </c>
      <c r="K42" s="152">
        <v>42.01</v>
      </c>
    </row>
    <row r="43" spans="1:11">
      <c r="A43" s="75">
        <v>9</v>
      </c>
      <c r="B43" s="151">
        <v>80.97</v>
      </c>
      <c r="C43" s="152">
        <v>80.37</v>
      </c>
      <c r="D43" s="152">
        <v>76.430000000000007</v>
      </c>
      <c r="E43" s="152">
        <v>78.81</v>
      </c>
      <c r="F43" s="152">
        <v>82.28</v>
      </c>
      <c r="G43" s="152">
        <v>81.48</v>
      </c>
      <c r="H43" s="152">
        <v>76.3</v>
      </c>
      <c r="I43" s="152">
        <v>87.34</v>
      </c>
      <c r="J43" s="152">
        <v>81.13</v>
      </c>
      <c r="K43" s="152">
        <v>53.06</v>
      </c>
    </row>
    <row r="44" spans="1:11">
      <c r="A44" s="75">
        <v>10</v>
      </c>
      <c r="B44" s="151">
        <v>82.33</v>
      </c>
      <c r="C44" s="152">
        <v>82.76</v>
      </c>
      <c r="D44" s="152">
        <v>81.739999999999995</v>
      </c>
      <c r="E44" s="152">
        <v>80.38</v>
      </c>
      <c r="F44" s="152">
        <v>83.65</v>
      </c>
      <c r="G44" s="152">
        <v>83.96</v>
      </c>
      <c r="H44" s="152">
        <v>79.11</v>
      </c>
      <c r="I44" s="152">
        <v>88.19</v>
      </c>
      <c r="J44" s="152">
        <v>84.29</v>
      </c>
      <c r="K44" s="152">
        <v>67.709999999999994</v>
      </c>
    </row>
    <row r="45" spans="1:11">
      <c r="A45" s="75">
        <v>11</v>
      </c>
      <c r="B45" s="151">
        <v>84.02</v>
      </c>
      <c r="C45" s="152">
        <v>85.51</v>
      </c>
      <c r="D45" s="152">
        <v>84.31</v>
      </c>
      <c r="E45" s="152">
        <v>81.599999999999994</v>
      </c>
      <c r="F45" s="152">
        <v>85.55</v>
      </c>
      <c r="G45" s="152">
        <v>87.61</v>
      </c>
      <c r="H45" s="152">
        <v>85.38</v>
      </c>
      <c r="I45" s="152">
        <v>89.82</v>
      </c>
      <c r="J45" s="152">
        <v>85.5</v>
      </c>
      <c r="K45" s="152">
        <v>79.790000000000006</v>
      </c>
    </row>
    <row r="46" spans="1:11">
      <c r="A46" s="75">
        <v>12</v>
      </c>
      <c r="B46" s="151">
        <v>83.74</v>
      </c>
      <c r="C46" s="152">
        <v>85.38</v>
      </c>
      <c r="D46" s="152">
        <v>84.6</v>
      </c>
      <c r="E46" s="152">
        <v>81.25</v>
      </c>
      <c r="F46" s="152">
        <v>84.65</v>
      </c>
      <c r="G46" s="152">
        <v>87.28</v>
      </c>
      <c r="H46" s="152">
        <v>85.83</v>
      </c>
      <c r="I46" s="152">
        <v>88.72</v>
      </c>
      <c r="J46" s="152">
        <v>84.75</v>
      </c>
      <c r="K46" s="152">
        <v>79.58</v>
      </c>
    </row>
    <row r="47" spans="1:11">
      <c r="A47" s="75">
        <v>13</v>
      </c>
      <c r="B47" s="151">
        <v>82.98</v>
      </c>
      <c r="C47" s="152">
        <v>83.91</v>
      </c>
      <c r="D47" s="152">
        <v>83.27</v>
      </c>
      <c r="E47" s="152">
        <v>80.819999999999993</v>
      </c>
      <c r="F47" s="152">
        <v>83.74</v>
      </c>
      <c r="G47" s="152">
        <v>86.31</v>
      </c>
      <c r="H47" s="152">
        <v>84.56</v>
      </c>
      <c r="I47" s="152">
        <v>87.39</v>
      </c>
      <c r="J47" s="152">
        <v>83.52</v>
      </c>
      <c r="K47" s="152">
        <v>77.19</v>
      </c>
    </row>
    <row r="48" spans="1:11">
      <c r="A48" s="75">
        <v>14</v>
      </c>
      <c r="B48" s="151">
        <v>83.77</v>
      </c>
      <c r="C48" s="152">
        <v>84.96</v>
      </c>
      <c r="D48" s="152">
        <v>83.96</v>
      </c>
      <c r="E48" s="152">
        <v>81.180000000000007</v>
      </c>
      <c r="F48" s="152">
        <v>84.06</v>
      </c>
      <c r="G48" s="152">
        <v>86.52</v>
      </c>
      <c r="H48" s="152">
        <v>84.79</v>
      </c>
      <c r="I48" s="152">
        <v>88.14</v>
      </c>
      <c r="J48" s="152">
        <v>84.2</v>
      </c>
      <c r="K48" s="152">
        <v>77.67</v>
      </c>
    </row>
    <row r="49" spans="1:11">
      <c r="A49" s="75">
        <v>15</v>
      </c>
      <c r="B49" s="151">
        <v>84.03</v>
      </c>
      <c r="C49" s="152">
        <v>85.26</v>
      </c>
      <c r="D49" s="152">
        <v>84.72</v>
      </c>
      <c r="E49" s="152">
        <v>81.709999999999994</v>
      </c>
      <c r="F49" s="152">
        <v>85.04</v>
      </c>
      <c r="G49" s="152">
        <v>87.65</v>
      </c>
      <c r="H49" s="152">
        <v>85.93</v>
      </c>
      <c r="I49" s="152">
        <v>88.69</v>
      </c>
      <c r="J49" s="152">
        <v>84.44</v>
      </c>
      <c r="K49" s="152">
        <v>77.48</v>
      </c>
    </row>
    <row r="50" spans="1:11">
      <c r="A50" s="75">
        <v>16</v>
      </c>
      <c r="B50" s="151">
        <v>84.47</v>
      </c>
      <c r="C50" s="152">
        <v>85.82</v>
      </c>
      <c r="D50" s="152">
        <v>84.42</v>
      </c>
      <c r="E50" s="152">
        <v>81.73</v>
      </c>
      <c r="F50" s="152">
        <v>85.1</v>
      </c>
      <c r="G50" s="152">
        <v>87.13</v>
      </c>
      <c r="H50" s="152">
        <v>84.96</v>
      </c>
      <c r="I50" s="152">
        <v>89.4</v>
      </c>
      <c r="J50" s="152">
        <v>84.83</v>
      </c>
      <c r="K50" s="152">
        <v>76.73</v>
      </c>
    </row>
    <row r="51" spans="1:11">
      <c r="A51" s="75">
        <v>17</v>
      </c>
      <c r="B51" s="151">
        <v>84.87</v>
      </c>
      <c r="C51" s="152">
        <v>86.18</v>
      </c>
      <c r="D51" s="152">
        <v>83.91</v>
      </c>
      <c r="E51" s="152">
        <v>82.05</v>
      </c>
      <c r="F51" s="152">
        <v>85.99</v>
      </c>
      <c r="G51" s="152">
        <v>87.42</v>
      </c>
      <c r="H51" s="152">
        <v>84.01</v>
      </c>
      <c r="I51" s="152">
        <v>91.12</v>
      </c>
      <c r="J51" s="152">
        <v>86.17</v>
      </c>
      <c r="K51" s="152">
        <v>78.77</v>
      </c>
    </row>
    <row r="52" spans="1:11">
      <c r="A52" s="75">
        <v>18</v>
      </c>
      <c r="B52" s="151">
        <v>86.46</v>
      </c>
      <c r="C52" s="152">
        <v>88.44</v>
      </c>
      <c r="D52" s="152">
        <v>82.83</v>
      </c>
      <c r="E52" s="152">
        <v>83.35</v>
      </c>
      <c r="F52" s="152">
        <v>88.81</v>
      </c>
      <c r="G52" s="152">
        <v>88.84</v>
      </c>
      <c r="H52" s="152">
        <v>85.28</v>
      </c>
      <c r="I52" s="152">
        <v>94.29</v>
      </c>
      <c r="J52" s="152">
        <v>88.56</v>
      </c>
      <c r="K52" s="152">
        <v>79.290000000000006</v>
      </c>
    </row>
    <row r="53" spans="1:11">
      <c r="A53" s="75">
        <v>19</v>
      </c>
      <c r="B53" s="151">
        <v>88.72</v>
      </c>
      <c r="C53" s="152">
        <v>91.95</v>
      </c>
      <c r="D53" s="152">
        <v>88.08</v>
      </c>
      <c r="E53" s="152">
        <v>85.35</v>
      </c>
      <c r="F53" s="152">
        <v>91.85</v>
      </c>
      <c r="G53" s="152">
        <v>93.99</v>
      </c>
      <c r="H53" s="152">
        <v>91.42</v>
      </c>
      <c r="I53" s="152">
        <v>96.2</v>
      </c>
      <c r="J53" s="152">
        <v>90.53</v>
      </c>
      <c r="K53" s="152">
        <v>78.959999999999994</v>
      </c>
    </row>
    <row r="54" spans="1:11">
      <c r="A54" s="75">
        <v>20</v>
      </c>
      <c r="B54" s="151">
        <v>88.97</v>
      </c>
      <c r="C54" s="152">
        <v>92.91</v>
      </c>
      <c r="D54" s="152">
        <v>91.7</v>
      </c>
      <c r="E54" s="152">
        <v>85.53</v>
      </c>
      <c r="F54" s="152">
        <v>92.28</v>
      </c>
      <c r="G54" s="152">
        <v>95.11</v>
      </c>
      <c r="H54" s="152">
        <v>93.82</v>
      </c>
      <c r="I54" s="152">
        <v>96.58</v>
      </c>
      <c r="J54" s="152">
        <v>90.81</v>
      </c>
      <c r="K54" s="152">
        <v>78.67</v>
      </c>
    </row>
    <row r="55" spans="1:11">
      <c r="A55" s="75">
        <v>21</v>
      </c>
      <c r="B55" s="151">
        <v>90.67</v>
      </c>
      <c r="C55" s="152">
        <v>95.39</v>
      </c>
      <c r="D55" s="152">
        <v>93.89</v>
      </c>
      <c r="E55" s="152">
        <v>86.58</v>
      </c>
      <c r="F55" s="152">
        <v>93.88</v>
      </c>
      <c r="G55" s="152">
        <v>96.93</v>
      </c>
      <c r="H55" s="152">
        <v>95.88</v>
      </c>
      <c r="I55" s="152">
        <v>98.39</v>
      </c>
      <c r="J55" s="152">
        <v>92.12</v>
      </c>
      <c r="K55" s="152">
        <v>80.23</v>
      </c>
    </row>
    <row r="56" spans="1:11">
      <c r="A56" s="75">
        <v>22</v>
      </c>
      <c r="B56" s="151">
        <v>92.73</v>
      </c>
      <c r="C56" s="152">
        <v>98.38</v>
      </c>
      <c r="D56" s="152">
        <v>97.62</v>
      </c>
      <c r="E56" s="152">
        <v>88.98</v>
      </c>
      <c r="F56" s="152">
        <v>97.04</v>
      </c>
      <c r="G56" s="152">
        <v>100.34</v>
      </c>
      <c r="H56" s="152">
        <v>99.15</v>
      </c>
      <c r="I56" s="152">
        <v>101.01</v>
      </c>
      <c r="J56" s="152">
        <v>94.62</v>
      </c>
      <c r="K56" s="152">
        <v>82.35</v>
      </c>
    </row>
    <row r="57" spans="1:11" ht="17.25" thickBot="1">
      <c r="A57" s="76">
        <v>23</v>
      </c>
      <c r="B57" s="153">
        <v>94.7</v>
      </c>
      <c r="C57" s="154">
        <v>102.27</v>
      </c>
      <c r="D57" s="154">
        <v>100.81</v>
      </c>
      <c r="E57" s="154">
        <v>90.79</v>
      </c>
      <c r="F57" s="154">
        <v>99.59</v>
      </c>
      <c r="G57" s="154">
        <v>103.08</v>
      </c>
      <c r="H57" s="154">
        <v>102.7</v>
      </c>
      <c r="I57" s="154">
        <v>103.71</v>
      </c>
      <c r="J57" s="154">
        <v>96.94</v>
      </c>
      <c r="K57" s="154">
        <v>84.8</v>
      </c>
    </row>
    <row r="58" spans="1:11" ht="18" thickTop="1" thickBot="1">
      <c r="A58" s="77" t="s">
        <v>1</v>
      </c>
      <c r="B58" s="155">
        <v>84.525333333333336</v>
      </c>
      <c r="C58" s="156">
        <v>85.964000000000013</v>
      </c>
      <c r="D58" s="156">
        <v>84.079333333333338</v>
      </c>
      <c r="E58" s="156">
        <v>81.823999999999998</v>
      </c>
      <c r="F58" s="156">
        <v>85.797333333333341</v>
      </c>
      <c r="G58" s="156">
        <v>87.251999999999995</v>
      </c>
      <c r="H58" s="156">
        <v>84.706000000000003</v>
      </c>
      <c r="I58" s="156">
        <v>90.623999999999995</v>
      </c>
      <c r="J58" s="156">
        <v>85.165333333333336</v>
      </c>
      <c r="K58" s="156">
        <v>71.903999999999996</v>
      </c>
    </row>
    <row r="59" spans="1:11" ht="17.25" thickTop="1"/>
  </sheetData>
  <mergeCells count="2">
    <mergeCell ref="A3:A4"/>
    <mergeCell ref="A32:A33"/>
  </mergeCells>
  <phoneticPr fontId="2" type="noConversion"/>
  <conditionalFormatting sqref="B5:G29 B34:B58 J5:J29 D34:J58">
    <cfRule type="cellIs" dxfId="7" priority="8" operator="between">
      <formula>0</formula>
      <formula>30</formula>
    </cfRule>
    <cfRule type="cellIs" dxfId="6" priority="7" operator="between">
      <formula>30</formula>
      <formula>50</formula>
    </cfRule>
  </conditionalFormatting>
  <conditionalFormatting sqref="K5:K29">
    <cfRule type="cellIs" dxfId="5" priority="5" operator="between">
      <formula>30</formula>
      <formula>50</formula>
    </cfRule>
    <cfRule type="cellIs" dxfId="4" priority="6" operator="between">
      <formula>0</formula>
      <formula>30</formula>
    </cfRule>
  </conditionalFormatting>
  <conditionalFormatting sqref="K34:K58">
    <cfRule type="cellIs" dxfId="0" priority="1" operator="between">
      <formula>30</formula>
      <formula>50</formula>
    </cfRule>
    <cfRule type="cellIs" dxfId="1" priority="2" operator="between">
      <formula>0</formula>
      <formula>30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90"/>
  <sheetViews>
    <sheetView zoomScale="85" zoomScaleNormal="85" workbookViewId="0"/>
  </sheetViews>
  <sheetFormatPr defaultRowHeight="16.5"/>
  <sheetData>
    <row r="1" spans="1:11" ht="17.25" thickBot="1"/>
    <row r="2" spans="1:11" ht="17.25" thickBot="1">
      <c r="A2" s="4"/>
      <c r="B2" s="5" t="s">
        <v>314</v>
      </c>
      <c r="C2" s="6" t="s">
        <v>15</v>
      </c>
      <c r="D2" s="6" t="s">
        <v>16</v>
      </c>
      <c r="E2" s="6" t="s">
        <v>17</v>
      </c>
      <c r="F2" s="6" t="s">
        <v>18</v>
      </c>
      <c r="G2" s="6" t="s">
        <v>19</v>
      </c>
      <c r="H2" s="6" t="s">
        <v>20</v>
      </c>
      <c r="I2" s="6" t="s">
        <v>21</v>
      </c>
      <c r="J2" s="7" t="s">
        <v>22</v>
      </c>
    </row>
    <row r="3" spans="1:11" ht="17.25" thickTop="1">
      <c r="A3" s="4"/>
      <c r="B3" s="8" t="s">
        <v>315</v>
      </c>
      <c r="C3" s="9">
        <v>70.598666666666659</v>
      </c>
      <c r="D3" s="9">
        <v>57.775333333333336</v>
      </c>
      <c r="E3" s="9">
        <v>49.659999999999989</v>
      </c>
      <c r="F3" s="9">
        <v>52.351333333333329</v>
      </c>
      <c r="G3" s="9">
        <v>47.932000000000002</v>
      </c>
      <c r="H3" s="9">
        <v>48.300666666666665</v>
      </c>
      <c r="I3" s="9">
        <v>60.821333333333335</v>
      </c>
      <c r="J3" s="10">
        <v>51.431333333333328</v>
      </c>
      <c r="K3" s="158"/>
    </row>
    <row r="4" spans="1:11" ht="17.25" thickBot="1">
      <c r="A4" s="4"/>
      <c r="B4" s="8" t="s">
        <v>316</v>
      </c>
      <c r="C4" s="9">
        <v>69.864000000000004</v>
      </c>
      <c r="D4" s="9">
        <v>61.143999999999998</v>
      </c>
      <c r="E4" s="9">
        <v>55.78799999999999</v>
      </c>
      <c r="F4" s="9">
        <v>59.703333333333333</v>
      </c>
      <c r="G4" s="9">
        <v>56.837333333333326</v>
      </c>
      <c r="H4" s="9">
        <v>55.874000000000009</v>
      </c>
      <c r="I4" s="9">
        <v>62.288000000000004</v>
      </c>
      <c r="J4" s="10">
        <v>57.922666666666679</v>
      </c>
    </row>
    <row r="5" spans="1:11" ht="18" thickTop="1" thickBot="1">
      <c r="A5" s="4"/>
      <c r="B5" s="11" t="s">
        <v>1</v>
      </c>
      <c r="C5" s="12">
        <v>70.231333333333339</v>
      </c>
      <c r="D5" s="12">
        <v>59.459666666666664</v>
      </c>
      <c r="E5" s="12">
        <v>52.72399999999999</v>
      </c>
      <c r="F5" s="12">
        <v>56.027333333333331</v>
      </c>
      <c r="G5" s="12">
        <v>52.384666666666661</v>
      </c>
      <c r="H5" s="12">
        <v>52.087333333333333</v>
      </c>
      <c r="I5" s="13">
        <v>61.55466666666667</v>
      </c>
      <c r="J5" s="14">
        <v>54.677000000000007</v>
      </c>
    </row>
    <row r="6" spans="1:11" ht="17.25" thickBot="1">
      <c r="A6" s="4"/>
    </row>
    <row r="7" spans="1:11" ht="17.25" thickBot="1">
      <c r="A7" s="4"/>
      <c r="B7" s="5" t="s">
        <v>317</v>
      </c>
      <c r="C7" s="6" t="s">
        <v>15</v>
      </c>
      <c r="D7" s="6" t="s">
        <v>16</v>
      </c>
      <c r="E7" s="6" t="s">
        <v>17</v>
      </c>
      <c r="F7" s="6" t="s">
        <v>18</v>
      </c>
      <c r="G7" s="6" t="s">
        <v>19</v>
      </c>
      <c r="H7" s="6" t="s">
        <v>20</v>
      </c>
      <c r="I7" s="6" t="s">
        <v>21</v>
      </c>
      <c r="J7" s="7" t="s">
        <v>22</v>
      </c>
    </row>
    <row r="8" spans="1:11" ht="17.25" thickTop="1">
      <c r="A8" s="4"/>
      <c r="B8" s="8" t="s">
        <v>315</v>
      </c>
      <c r="C8" s="160">
        <v>62.743999999999993</v>
      </c>
      <c r="D8" s="160">
        <v>45.701333333333338</v>
      </c>
      <c r="E8" s="160">
        <v>36.332666666666661</v>
      </c>
      <c r="F8" s="160">
        <v>39.440000000000005</v>
      </c>
      <c r="G8" s="160">
        <v>37.289333333333339</v>
      </c>
      <c r="H8" s="160">
        <v>35.379333333333335</v>
      </c>
      <c r="I8" s="161">
        <v>48.841333333333331</v>
      </c>
      <c r="J8" s="10">
        <v>39.028000000000013</v>
      </c>
    </row>
    <row r="9" spans="1:11" ht="17.25" thickBot="1">
      <c r="A9" s="4"/>
      <c r="B9" s="8" t="s">
        <v>316</v>
      </c>
      <c r="C9" s="160">
        <v>63.879333333333328</v>
      </c>
      <c r="D9" s="160">
        <v>51.062000000000005</v>
      </c>
      <c r="E9" s="160">
        <v>44.557333333333325</v>
      </c>
      <c r="F9" s="160">
        <v>49.384666666666668</v>
      </c>
      <c r="G9" s="160">
        <v>47.781333333333343</v>
      </c>
      <c r="H9" s="160">
        <v>47.337333333333348</v>
      </c>
      <c r="I9" s="161">
        <v>55.352000000000004</v>
      </c>
      <c r="J9" s="10">
        <v>48.004000000000005</v>
      </c>
    </row>
    <row r="10" spans="1:11" ht="18" thickTop="1" thickBot="1">
      <c r="A10" s="4"/>
      <c r="B10" s="11" t="s">
        <v>1</v>
      </c>
      <c r="C10" s="162">
        <v>63.31166666666666</v>
      </c>
      <c r="D10" s="162">
        <v>48.381666666666675</v>
      </c>
      <c r="E10" s="162">
        <v>40.444999999999993</v>
      </c>
      <c r="F10" s="162">
        <v>44.412333333333336</v>
      </c>
      <c r="G10" s="162">
        <v>42.535333333333341</v>
      </c>
      <c r="H10" s="162">
        <v>41.358333333333341</v>
      </c>
      <c r="I10" s="163">
        <v>52.096666666666664</v>
      </c>
      <c r="J10" s="14">
        <v>43.516000000000005</v>
      </c>
    </row>
    <row r="11" spans="1:11" ht="17.25" thickBot="1">
      <c r="A11" s="4"/>
    </row>
    <row r="12" spans="1:11" ht="17.25" thickBot="1">
      <c r="A12" s="4"/>
      <c r="B12" s="5" t="s">
        <v>318</v>
      </c>
      <c r="C12" s="6" t="s">
        <v>15</v>
      </c>
      <c r="D12" s="6" t="s">
        <v>16</v>
      </c>
      <c r="E12" s="6" t="s">
        <v>17</v>
      </c>
      <c r="F12" s="6" t="s">
        <v>18</v>
      </c>
      <c r="G12" s="6" t="s">
        <v>19</v>
      </c>
      <c r="H12" s="6" t="s">
        <v>20</v>
      </c>
      <c r="I12" s="6" t="s">
        <v>21</v>
      </c>
      <c r="J12" s="7" t="s">
        <v>22</v>
      </c>
    </row>
    <row r="13" spans="1:11" ht="17.25" thickTop="1">
      <c r="A13" s="4"/>
      <c r="B13" s="8" t="s">
        <v>315</v>
      </c>
      <c r="C13" s="9">
        <v>56.789333333333339</v>
      </c>
      <c r="D13" s="9">
        <v>48.673999999999999</v>
      </c>
      <c r="E13" s="9">
        <v>47.083333333333329</v>
      </c>
      <c r="F13" s="9">
        <v>45.13066666666667</v>
      </c>
      <c r="G13" s="9">
        <v>43.985999999999997</v>
      </c>
      <c r="H13" s="9">
        <v>38.182000000000002</v>
      </c>
      <c r="I13" s="9">
        <v>43.425333333333327</v>
      </c>
      <c r="J13" s="10">
        <v>44.907999999999994</v>
      </c>
    </row>
    <row r="14" spans="1:11" ht="17.25" thickBot="1">
      <c r="A14" s="4"/>
      <c r="B14" s="8" t="s">
        <v>316</v>
      </c>
      <c r="C14" s="9">
        <v>50.192666666666675</v>
      </c>
      <c r="D14" s="9">
        <v>38.492666666666665</v>
      </c>
      <c r="E14" s="9">
        <v>34.89</v>
      </c>
      <c r="F14" s="9">
        <v>39.590666666666657</v>
      </c>
      <c r="G14" s="9">
        <v>37.422000000000004</v>
      </c>
      <c r="H14" s="9">
        <v>34.54</v>
      </c>
      <c r="I14" s="9">
        <v>47.596666666666657</v>
      </c>
      <c r="J14" s="10">
        <v>36.959333333333333</v>
      </c>
    </row>
    <row r="15" spans="1:11" ht="18" thickTop="1" thickBot="1">
      <c r="A15" s="4"/>
      <c r="B15" s="11" t="s">
        <v>1</v>
      </c>
      <c r="C15" s="12">
        <v>53.491000000000007</v>
      </c>
      <c r="D15" s="12">
        <v>43.583333333333329</v>
      </c>
      <c r="E15" s="12">
        <v>40.986666666666665</v>
      </c>
      <c r="F15" s="12">
        <v>42.36066666666666</v>
      </c>
      <c r="G15" s="12">
        <v>40.704000000000001</v>
      </c>
      <c r="H15" s="12">
        <v>36.361000000000004</v>
      </c>
      <c r="I15" s="13">
        <v>45.510999999999996</v>
      </c>
      <c r="J15" s="14">
        <v>40.933666666666667</v>
      </c>
    </row>
    <row r="16" spans="1:11" ht="17.25" thickBot="1">
      <c r="A16" s="4"/>
    </row>
    <row r="17" spans="1:10" ht="17.25" thickBot="1">
      <c r="A17" s="4"/>
      <c r="B17" s="5" t="s">
        <v>319</v>
      </c>
      <c r="C17" s="6" t="s">
        <v>15</v>
      </c>
      <c r="D17" s="6" t="s">
        <v>16</v>
      </c>
      <c r="E17" s="6" t="s">
        <v>17</v>
      </c>
      <c r="F17" s="6" t="s">
        <v>18</v>
      </c>
      <c r="G17" s="6" t="s">
        <v>19</v>
      </c>
      <c r="H17" s="6" t="s">
        <v>20</v>
      </c>
      <c r="I17" s="6" t="s">
        <v>21</v>
      </c>
      <c r="J17" s="7" t="s">
        <v>22</v>
      </c>
    </row>
    <row r="18" spans="1:10" ht="17.25" thickTop="1">
      <c r="A18" s="4"/>
      <c r="B18" s="8" t="s">
        <v>315</v>
      </c>
      <c r="C18" s="9">
        <v>66.250000000000014</v>
      </c>
      <c r="D18" s="9">
        <v>49.622666666666667</v>
      </c>
      <c r="E18" s="9">
        <v>42.507333333333342</v>
      </c>
      <c r="F18" s="9">
        <v>44.576000000000001</v>
      </c>
      <c r="G18" s="9">
        <v>42.370000000000005</v>
      </c>
      <c r="H18" s="9">
        <v>40.049999999999997</v>
      </c>
      <c r="I18" s="9">
        <v>53.326000000000001</v>
      </c>
      <c r="J18" s="10">
        <v>44.027999999999992</v>
      </c>
    </row>
    <row r="19" spans="1:10" ht="17.25" thickBot="1">
      <c r="A19" s="4"/>
      <c r="B19" s="8" t="s">
        <v>316</v>
      </c>
      <c r="C19" s="9">
        <v>63</v>
      </c>
      <c r="D19" s="9">
        <v>52.022000000000006</v>
      </c>
      <c r="E19" s="9">
        <v>45.31733333333333</v>
      </c>
      <c r="F19" s="9">
        <v>49.880666666666677</v>
      </c>
      <c r="G19" s="9">
        <v>48.947333333333326</v>
      </c>
      <c r="H19" s="9">
        <v>48.853999999999992</v>
      </c>
      <c r="I19" s="9">
        <v>56.075999999999993</v>
      </c>
      <c r="J19" s="10">
        <v>48.973333333333336</v>
      </c>
    </row>
    <row r="20" spans="1:10" ht="18" thickTop="1" thickBot="1">
      <c r="A20" s="4"/>
      <c r="B20" s="11" t="s">
        <v>1</v>
      </c>
      <c r="C20" s="12">
        <v>64.625</v>
      </c>
      <c r="D20" s="12">
        <v>50.822333333333333</v>
      </c>
      <c r="E20" s="12">
        <v>43.912333333333336</v>
      </c>
      <c r="F20" s="12">
        <v>47.228333333333339</v>
      </c>
      <c r="G20" s="12">
        <v>45.658666666666662</v>
      </c>
      <c r="H20" s="12">
        <v>44.451999999999998</v>
      </c>
      <c r="I20" s="13">
        <v>54.700999999999993</v>
      </c>
      <c r="J20" s="14">
        <v>46.50066666666666</v>
      </c>
    </row>
    <row r="21" spans="1:10" ht="17.25" thickBot="1">
      <c r="A21" s="4"/>
    </row>
    <row r="22" spans="1:10" ht="17.25" thickBot="1">
      <c r="A22" s="4"/>
      <c r="B22" s="5" t="s">
        <v>320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19</v>
      </c>
      <c r="H22" s="6" t="s">
        <v>20</v>
      </c>
      <c r="I22" s="6" t="s">
        <v>21</v>
      </c>
      <c r="J22" s="7" t="s">
        <v>22</v>
      </c>
    </row>
    <row r="23" spans="1:10" ht="17.25" thickTop="1">
      <c r="A23" s="4"/>
      <c r="B23" s="8" t="s">
        <v>321</v>
      </c>
      <c r="C23" s="9">
        <v>66.935333333333332</v>
      </c>
      <c r="D23" s="9">
        <v>57.475333333333332</v>
      </c>
      <c r="E23" s="9">
        <v>51.00800000000001</v>
      </c>
      <c r="F23" s="9">
        <v>55.214000000000006</v>
      </c>
      <c r="G23" s="9">
        <v>53.095999999999997</v>
      </c>
      <c r="H23" s="9">
        <v>50.406666666666666</v>
      </c>
      <c r="I23" s="9">
        <v>57.386666666666663</v>
      </c>
      <c r="J23" s="10">
        <v>53.512666666666668</v>
      </c>
    </row>
    <row r="24" spans="1:10" ht="17.25" thickBot="1">
      <c r="A24" s="4"/>
      <c r="B24" s="8" t="s">
        <v>322</v>
      </c>
      <c r="C24" s="9">
        <v>64.86666666666666</v>
      </c>
      <c r="D24" s="9">
        <v>51.207333333333345</v>
      </c>
      <c r="E24" s="9">
        <v>47.400666666666666</v>
      </c>
      <c r="F24" s="9">
        <v>47.944666666666663</v>
      </c>
      <c r="G24" s="9">
        <v>45.471999999999994</v>
      </c>
      <c r="H24" s="9">
        <v>44.428000000000004</v>
      </c>
      <c r="I24" s="9">
        <v>49.998666666666658</v>
      </c>
      <c r="J24" s="10">
        <v>47.472000000000001</v>
      </c>
    </row>
    <row r="25" spans="1:10" ht="18" thickTop="1" thickBot="1">
      <c r="A25" s="4"/>
      <c r="B25" s="11" t="s">
        <v>1</v>
      </c>
      <c r="C25" s="12">
        <v>65.900999999999996</v>
      </c>
      <c r="D25" s="12">
        <v>54.341333333333338</v>
      </c>
      <c r="E25" s="12">
        <v>49.204333333333338</v>
      </c>
      <c r="F25" s="12">
        <v>51.579333333333338</v>
      </c>
      <c r="G25" s="12">
        <v>49.283999999999992</v>
      </c>
      <c r="H25" s="12">
        <v>47.417333333333332</v>
      </c>
      <c r="I25" s="13">
        <v>53.692666666666661</v>
      </c>
      <c r="J25" s="14">
        <v>50.492333333333335</v>
      </c>
    </row>
    <row r="26" spans="1:10" ht="17.25" thickBot="1">
      <c r="A26" s="4"/>
    </row>
    <row r="27" spans="1:10" ht="17.25" thickBot="1">
      <c r="A27" s="4"/>
      <c r="B27" s="5" t="s">
        <v>323</v>
      </c>
      <c r="C27" s="6" t="s">
        <v>15</v>
      </c>
      <c r="D27" s="6" t="s">
        <v>16</v>
      </c>
      <c r="E27" s="6" t="s">
        <v>17</v>
      </c>
      <c r="F27" s="6" t="s">
        <v>18</v>
      </c>
      <c r="G27" s="6" t="s">
        <v>19</v>
      </c>
      <c r="H27" s="6" t="s">
        <v>20</v>
      </c>
      <c r="I27" s="6" t="s">
        <v>21</v>
      </c>
      <c r="J27" s="7" t="s">
        <v>22</v>
      </c>
    </row>
    <row r="28" spans="1:10" ht="17.25" thickTop="1">
      <c r="A28" s="4"/>
      <c r="B28" s="8" t="s">
        <v>321</v>
      </c>
      <c r="C28" s="9">
        <v>70.054000000000002</v>
      </c>
      <c r="D28" s="9">
        <v>56.674666666666667</v>
      </c>
      <c r="E28" s="9">
        <v>49.719333333333338</v>
      </c>
      <c r="F28" s="9">
        <v>51.566000000000003</v>
      </c>
      <c r="G28" s="9">
        <v>50.124000000000002</v>
      </c>
      <c r="H28" s="9">
        <v>50.625333333333323</v>
      </c>
      <c r="I28" s="9">
        <v>62.571999999999996</v>
      </c>
      <c r="J28" s="10">
        <v>51.873333333333328</v>
      </c>
    </row>
    <row r="29" spans="1:10" ht="17.25" thickBot="1">
      <c r="A29" s="4"/>
      <c r="B29" s="8" t="s">
        <v>322</v>
      </c>
      <c r="C29" s="9">
        <v>68.650666666666666</v>
      </c>
      <c r="D29" s="9">
        <v>46.688666666666663</v>
      </c>
      <c r="E29" s="9">
        <v>37.652666666666661</v>
      </c>
      <c r="F29" s="9">
        <v>41.102666666666671</v>
      </c>
      <c r="G29" s="9">
        <v>38.337999999999994</v>
      </c>
      <c r="H29" s="9">
        <v>34.511333333333333</v>
      </c>
      <c r="I29" s="9">
        <v>53.62133333333334</v>
      </c>
      <c r="J29" s="10">
        <v>39.886666666666663</v>
      </c>
    </row>
    <row r="30" spans="1:10" ht="18" thickTop="1" thickBot="1">
      <c r="A30" s="4"/>
      <c r="B30" s="11" t="s">
        <v>1</v>
      </c>
      <c r="C30" s="12">
        <v>69.352333333333334</v>
      </c>
      <c r="D30" s="12">
        <v>51.681666666666665</v>
      </c>
      <c r="E30" s="12">
        <v>43.686</v>
      </c>
      <c r="F30" s="12">
        <v>46.334333333333333</v>
      </c>
      <c r="G30" s="12">
        <v>44.230999999999995</v>
      </c>
      <c r="H30" s="12">
        <v>42.568333333333328</v>
      </c>
      <c r="I30" s="13">
        <v>58.096666666666664</v>
      </c>
      <c r="J30" s="14">
        <v>45.879999999999995</v>
      </c>
    </row>
    <row r="31" spans="1:10" ht="17.25" thickBot="1">
      <c r="A31" s="4"/>
    </row>
    <row r="32" spans="1:10" ht="17.25" thickBot="1">
      <c r="A32" s="4"/>
      <c r="B32" s="5" t="s">
        <v>324</v>
      </c>
      <c r="C32" s="6" t="s">
        <v>15</v>
      </c>
      <c r="D32" s="6" t="s">
        <v>16</v>
      </c>
      <c r="E32" s="6" t="s">
        <v>17</v>
      </c>
      <c r="F32" s="6" t="s">
        <v>18</v>
      </c>
      <c r="G32" s="6" t="s">
        <v>19</v>
      </c>
      <c r="H32" s="6" t="s">
        <v>20</v>
      </c>
      <c r="I32" s="6" t="s">
        <v>21</v>
      </c>
      <c r="J32" s="7" t="s">
        <v>22</v>
      </c>
    </row>
    <row r="33" spans="1:10" ht="17.25" thickTop="1">
      <c r="A33" s="4"/>
      <c r="B33" s="8" t="s">
        <v>321</v>
      </c>
      <c r="C33" s="9">
        <v>47.125999999999998</v>
      </c>
      <c r="D33" s="9">
        <v>33.823333333333338</v>
      </c>
      <c r="E33" s="9">
        <v>27.476666666666667</v>
      </c>
      <c r="F33" s="9">
        <v>28.765333333333334</v>
      </c>
      <c r="G33" s="9">
        <v>27.163333333333338</v>
      </c>
      <c r="H33" s="9">
        <v>26.694000000000003</v>
      </c>
      <c r="I33" s="9">
        <v>38.446666666666665</v>
      </c>
      <c r="J33" s="10">
        <v>28.954666666666665</v>
      </c>
    </row>
    <row r="34" spans="1:10" ht="17.25" thickBot="1">
      <c r="A34" s="4"/>
      <c r="B34" s="8" t="s">
        <v>322</v>
      </c>
      <c r="C34" s="9">
        <v>55.161333333333324</v>
      </c>
      <c r="D34" s="9">
        <v>45.374000000000002</v>
      </c>
      <c r="E34" s="9">
        <v>39.042000000000002</v>
      </c>
      <c r="F34" s="9">
        <v>43.500666666666667</v>
      </c>
      <c r="G34" s="9">
        <v>40.186000000000007</v>
      </c>
      <c r="H34" s="9">
        <v>38.464000000000006</v>
      </c>
      <c r="I34" s="9">
        <v>48.64266666666667</v>
      </c>
      <c r="J34" s="10">
        <v>41.395333333333333</v>
      </c>
    </row>
    <row r="35" spans="1:10" ht="18" thickTop="1" thickBot="1">
      <c r="A35" s="4"/>
      <c r="B35" s="11" t="s">
        <v>1</v>
      </c>
      <c r="C35" s="12">
        <v>51.143666666666661</v>
      </c>
      <c r="D35" s="12">
        <v>39.598666666666674</v>
      </c>
      <c r="E35" s="12">
        <v>33.259333333333331</v>
      </c>
      <c r="F35" s="12">
        <v>36.133000000000003</v>
      </c>
      <c r="G35" s="12">
        <v>33.674666666666674</v>
      </c>
      <c r="H35" s="12">
        <v>32.579000000000008</v>
      </c>
      <c r="I35" s="13">
        <v>43.544666666666672</v>
      </c>
      <c r="J35" s="14">
        <v>35.174999999999997</v>
      </c>
    </row>
    <row r="36" spans="1:10" ht="17.25" thickBot="1">
      <c r="A36" s="4"/>
    </row>
    <row r="37" spans="1:10" ht="17.25" thickBot="1">
      <c r="A37" s="4"/>
      <c r="B37" s="5" t="s">
        <v>325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19</v>
      </c>
      <c r="H37" s="6" t="s">
        <v>20</v>
      </c>
      <c r="I37" s="6" t="s">
        <v>21</v>
      </c>
      <c r="J37" s="7" t="s">
        <v>22</v>
      </c>
    </row>
    <row r="38" spans="1:10" ht="17.25" thickTop="1">
      <c r="B38" s="8" t="s">
        <v>322</v>
      </c>
      <c r="C38" s="9">
        <v>33.104000000000006</v>
      </c>
      <c r="D38" s="9">
        <v>21.356666666666669</v>
      </c>
      <c r="E38" s="9">
        <v>18.231333333333335</v>
      </c>
      <c r="F38" s="9">
        <v>18.016666666666666</v>
      </c>
      <c r="G38" s="9">
        <v>17.073333333333334</v>
      </c>
      <c r="H38" s="9">
        <v>15.590666666666667</v>
      </c>
      <c r="I38" s="9">
        <v>23.952000000000002</v>
      </c>
      <c r="J38" s="10">
        <v>18.212666666666667</v>
      </c>
    </row>
    <row r="39" spans="1:10" ht="17.25" thickBot="1">
      <c r="B39" s="8" t="s">
        <v>321</v>
      </c>
      <c r="C39" s="9">
        <v>40.089999999999996</v>
      </c>
      <c r="D39" s="9">
        <v>27.309333333333335</v>
      </c>
      <c r="E39" s="9">
        <v>23.275333333333332</v>
      </c>
      <c r="F39" s="9">
        <v>25.473333333333333</v>
      </c>
      <c r="G39" s="9">
        <v>25.085999999999999</v>
      </c>
      <c r="H39" s="9">
        <v>24.238</v>
      </c>
      <c r="I39" s="9">
        <v>29.892666666666667</v>
      </c>
      <c r="J39" s="10">
        <v>25.095333333333336</v>
      </c>
    </row>
    <row r="40" spans="1:10" ht="18" thickTop="1" thickBot="1">
      <c r="B40" s="11" t="s">
        <v>1</v>
      </c>
      <c r="C40" s="12">
        <v>36.597000000000001</v>
      </c>
      <c r="D40" s="12">
        <v>24.333000000000002</v>
      </c>
      <c r="E40" s="12">
        <v>20.753333333333334</v>
      </c>
      <c r="F40" s="12">
        <v>21.744999999999997</v>
      </c>
      <c r="G40" s="12">
        <v>21.079666666666668</v>
      </c>
      <c r="H40" s="12">
        <v>19.914333333333332</v>
      </c>
      <c r="I40" s="13">
        <v>26.922333333333334</v>
      </c>
      <c r="J40" s="14">
        <v>21.654000000000003</v>
      </c>
    </row>
    <row r="41" spans="1:10" ht="17.25" thickBot="1"/>
    <row r="42" spans="1:10" ht="17.25" thickBot="1">
      <c r="B42" s="5" t="s">
        <v>326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19</v>
      </c>
      <c r="H42" s="6" t="s">
        <v>20</v>
      </c>
      <c r="I42" s="6" t="s">
        <v>21</v>
      </c>
      <c r="J42" s="7" t="s">
        <v>22</v>
      </c>
    </row>
    <row r="43" spans="1:10" ht="17.25" thickTop="1">
      <c r="B43" s="8" t="s">
        <v>315</v>
      </c>
      <c r="C43" s="9">
        <v>91.16467885461384</v>
      </c>
      <c r="D43" s="9">
        <v>86.308082258728746</v>
      </c>
      <c r="E43" s="9">
        <v>84.274381391328888</v>
      </c>
      <c r="F43" s="9">
        <v>85.128667242106545</v>
      </c>
      <c r="G43" s="9">
        <v>85.584603907885835</v>
      </c>
      <c r="H43" s="9">
        <v>84.875769315867899</v>
      </c>
      <c r="I43" s="9">
        <v>87.215826279545198</v>
      </c>
      <c r="J43" s="10">
        <v>85.28186055015567</v>
      </c>
    </row>
    <row r="44" spans="1:10" ht="17.25" thickBot="1">
      <c r="B44" s="8" t="s">
        <v>316</v>
      </c>
      <c r="C44" s="9">
        <v>91.073853216983707</v>
      </c>
      <c r="D44" s="9">
        <v>85.631183982277605</v>
      </c>
      <c r="E44" s="9">
        <v>82.629450179703625</v>
      </c>
      <c r="F44" s="9">
        <v>83.668409226665389</v>
      </c>
      <c r="G44" s="9">
        <v>82.844097445661674</v>
      </c>
      <c r="H44" s="9">
        <v>81.360791559817272</v>
      </c>
      <c r="I44" s="9">
        <v>86.839820079301504</v>
      </c>
      <c r="J44" s="10">
        <v>83.349503905791778</v>
      </c>
    </row>
    <row r="45" spans="1:10" ht="18" thickTop="1" thickBot="1">
      <c r="B45" s="11" t="s">
        <v>1</v>
      </c>
      <c r="C45" s="12">
        <v>91.119266035798773</v>
      </c>
      <c r="D45" s="12">
        <v>85.969633120503175</v>
      </c>
      <c r="E45" s="12">
        <v>83.451915785516263</v>
      </c>
      <c r="F45" s="12">
        <v>84.398538234385967</v>
      </c>
      <c r="G45" s="12">
        <v>84.214350676773762</v>
      </c>
      <c r="H45" s="12">
        <v>83.118280437842586</v>
      </c>
      <c r="I45" s="13">
        <v>87.027823179423351</v>
      </c>
      <c r="J45" s="14">
        <v>84.315682227973724</v>
      </c>
    </row>
    <row r="48" spans="1:10">
      <c r="C48" s="158"/>
      <c r="D48" s="158"/>
      <c r="E48" s="158"/>
      <c r="F48" s="158"/>
      <c r="G48" s="158"/>
      <c r="H48" s="158"/>
      <c r="I48" s="158"/>
      <c r="J48" s="158"/>
    </row>
    <row r="49" spans="3:10">
      <c r="C49" s="158"/>
      <c r="D49" s="158"/>
      <c r="E49" s="158"/>
      <c r="F49" s="158"/>
      <c r="G49" s="158"/>
      <c r="H49" s="158"/>
      <c r="I49" s="158"/>
      <c r="J49" s="158"/>
    </row>
    <row r="50" spans="3:10">
      <c r="C50" s="158"/>
      <c r="D50" s="158"/>
      <c r="E50" s="158"/>
      <c r="F50" s="158"/>
      <c r="G50" s="158"/>
      <c r="H50" s="158"/>
      <c r="I50" s="158"/>
      <c r="J50" s="158"/>
    </row>
    <row r="53" spans="3:10">
      <c r="C53" s="158"/>
      <c r="D53" s="158"/>
      <c r="E53" s="158"/>
      <c r="F53" s="158"/>
      <c r="G53" s="158"/>
      <c r="H53" s="158"/>
      <c r="I53" s="158"/>
      <c r="J53" s="158"/>
    </row>
    <row r="54" spans="3:10">
      <c r="C54" s="158"/>
      <c r="D54" s="158"/>
      <c r="E54" s="158"/>
      <c r="F54" s="158"/>
      <c r="G54" s="158"/>
      <c r="H54" s="158"/>
      <c r="I54" s="158"/>
      <c r="J54" s="158"/>
    </row>
    <row r="55" spans="3:10">
      <c r="C55" s="158"/>
      <c r="D55" s="158"/>
      <c r="E55" s="158"/>
      <c r="F55" s="158"/>
      <c r="G55" s="158"/>
      <c r="H55" s="158"/>
      <c r="I55" s="158"/>
      <c r="J55" s="158"/>
    </row>
    <row r="58" spans="3:10">
      <c r="C58" s="158"/>
      <c r="D58" s="158"/>
      <c r="E58" s="158"/>
      <c r="F58" s="158"/>
      <c r="G58" s="158"/>
      <c r="H58" s="158"/>
      <c r="I58" s="158"/>
      <c r="J58" s="158"/>
    </row>
    <row r="59" spans="3:10">
      <c r="C59" s="158"/>
      <c r="D59" s="158"/>
      <c r="E59" s="158"/>
      <c r="F59" s="158"/>
      <c r="G59" s="158"/>
      <c r="H59" s="158"/>
      <c r="I59" s="158"/>
      <c r="J59" s="158"/>
    </row>
    <row r="60" spans="3:10">
      <c r="C60" s="158"/>
      <c r="D60" s="158"/>
      <c r="E60" s="158"/>
      <c r="F60" s="158"/>
      <c r="G60" s="158"/>
      <c r="H60" s="158"/>
      <c r="I60" s="158"/>
      <c r="J60" s="158"/>
    </row>
    <row r="63" spans="3:10">
      <c r="C63" s="158"/>
      <c r="D63" s="158"/>
      <c r="E63" s="158"/>
      <c r="F63" s="158"/>
      <c r="G63" s="158"/>
      <c r="H63" s="158"/>
      <c r="I63" s="158"/>
      <c r="J63" s="158"/>
    </row>
    <row r="64" spans="3:10">
      <c r="C64" s="158"/>
      <c r="D64" s="158"/>
      <c r="E64" s="158"/>
      <c r="F64" s="158"/>
      <c r="G64" s="158"/>
      <c r="H64" s="158"/>
      <c r="I64" s="158"/>
      <c r="J64" s="158"/>
    </row>
    <row r="65" spans="3:10">
      <c r="C65" s="158"/>
      <c r="D65" s="158"/>
      <c r="E65" s="158"/>
      <c r="F65" s="158"/>
      <c r="G65" s="158"/>
      <c r="H65" s="158"/>
      <c r="I65" s="158"/>
      <c r="J65" s="158"/>
    </row>
    <row r="68" spans="3:10">
      <c r="C68" s="158"/>
      <c r="D68" s="158"/>
      <c r="E68" s="158"/>
      <c r="F68" s="158"/>
      <c r="G68" s="158"/>
      <c r="H68" s="158"/>
      <c r="I68" s="158"/>
      <c r="J68" s="158"/>
    </row>
    <row r="69" spans="3:10">
      <c r="C69" s="158"/>
      <c r="D69" s="158"/>
      <c r="E69" s="158"/>
      <c r="F69" s="158"/>
      <c r="G69" s="158"/>
      <c r="H69" s="158"/>
      <c r="I69" s="158"/>
      <c r="J69" s="158"/>
    </row>
    <row r="70" spans="3:10">
      <c r="C70" s="158"/>
      <c r="D70" s="158"/>
      <c r="E70" s="158"/>
      <c r="F70" s="158"/>
      <c r="G70" s="158"/>
      <c r="H70" s="158"/>
      <c r="I70" s="158"/>
      <c r="J70" s="158"/>
    </row>
    <row r="73" spans="3:10">
      <c r="C73" s="158"/>
      <c r="D73" s="158"/>
      <c r="E73" s="158"/>
      <c r="F73" s="158"/>
      <c r="G73" s="158"/>
      <c r="H73" s="158"/>
      <c r="I73" s="158"/>
      <c r="J73" s="158"/>
    </row>
    <row r="74" spans="3:10">
      <c r="C74" s="158"/>
      <c r="D74" s="158"/>
      <c r="E74" s="158"/>
      <c r="F74" s="158"/>
      <c r="G74" s="158"/>
      <c r="H74" s="158"/>
      <c r="I74" s="158"/>
      <c r="J74" s="158"/>
    </row>
    <row r="75" spans="3:10">
      <c r="C75" s="158"/>
      <c r="D75" s="158"/>
      <c r="E75" s="158"/>
      <c r="F75" s="158"/>
      <c r="G75" s="158"/>
      <c r="H75" s="158"/>
      <c r="I75" s="158"/>
      <c r="J75" s="158"/>
    </row>
    <row r="78" spans="3:10">
      <c r="C78" s="158"/>
      <c r="D78" s="158"/>
      <c r="E78" s="158"/>
      <c r="F78" s="158"/>
      <c r="G78" s="158"/>
      <c r="H78" s="158"/>
      <c r="I78" s="158"/>
      <c r="J78" s="158"/>
    </row>
    <row r="79" spans="3:10">
      <c r="C79" s="158"/>
      <c r="D79" s="158"/>
      <c r="E79" s="158"/>
      <c r="F79" s="158"/>
      <c r="G79" s="158"/>
      <c r="H79" s="158"/>
      <c r="I79" s="158"/>
      <c r="J79" s="158"/>
    </row>
    <row r="80" spans="3:10">
      <c r="C80" s="158"/>
      <c r="D80" s="158"/>
      <c r="E80" s="158"/>
      <c r="F80" s="158"/>
      <c r="G80" s="158"/>
      <c r="H80" s="158"/>
      <c r="I80" s="158"/>
      <c r="J80" s="158"/>
    </row>
    <row r="83" spans="3:10">
      <c r="C83" s="158"/>
      <c r="D83" s="158"/>
      <c r="E83" s="158"/>
      <c r="F83" s="158"/>
      <c r="G83" s="158"/>
      <c r="H83" s="158"/>
      <c r="I83" s="158"/>
      <c r="J83" s="158"/>
    </row>
    <row r="84" spans="3:10">
      <c r="C84" s="158"/>
      <c r="D84" s="158"/>
      <c r="E84" s="158"/>
      <c r="F84" s="158"/>
      <c r="G84" s="158"/>
      <c r="H84" s="158"/>
      <c r="I84" s="158"/>
      <c r="J84" s="158"/>
    </row>
    <row r="85" spans="3:10">
      <c r="C85" s="158"/>
      <c r="D85" s="158"/>
      <c r="E85" s="158"/>
      <c r="F85" s="158"/>
      <c r="G85" s="158"/>
      <c r="H85" s="158"/>
      <c r="I85" s="158"/>
      <c r="J85" s="158"/>
    </row>
    <row r="88" spans="3:10">
      <c r="C88" s="158"/>
      <c r="D88" s="158"/>
      <c r="E88" s="158"/>
      <c r="F88" s="158"/>
      <c r="G88" s="158"/>
      <c r="H88" s="158"/>
      <c r="I88" s="158"/>
      <c r="J88" s="158"/>
    </row>
    <row r="89" spans="3:10">
      <c r="C89" s="158"/>
      <c r="D89" s="158"/>
      <c r="E89" s="158"/>
      <c r="F89" s="158"/>
      <c r="G89" s="158"/>
      <c r="H89" s="158"/>
      <c r="I89" s="158"/>
      <c r="J89" s="158"/>
    </row>
    <row r="90" spans="3:10">
      <c r="C90" s="158"/>
      <c r="D90" s="158"/>
      <c r="E90" s="158"/>
      <c r="F90" s="158"/>
      <c r="G90" s="158"/>
      <c r="H90" s="158"/>
      <c r="I90" s="158"/>
      <c r="J90" s="158"/>
    </row>
  </sheetData>
  <phoneticPr fontId="2" type="noConversion"/>
  <conditionalFormatting sqref="C3:I3">
    <cfRule type="top10" dxfId="58" priority="97" bottom="1" rank="1"/>
  </conditionalFormatting>
  <conditionalFormatting sqref="C4:I4">
    <cfRule type="top10" dxfId="57" priority="96" bottom="1" rank="1"/>
  </conditionalFormatting>
  <conditionalFormatting sqref="C5:I5">
    <cfRule type="top10" dxfId="56" priority="95" bottom="1" rank="1"/>
  </conditionalFormatting>
  <conditionalFormatting sqref="C8:I8">
    <cfRule type="top10" dxfId="55" priority="24" bottom="1" rank="1"/>
  </conditionalFormatting>
  <conditionalFormatting sqref="C9:I9">
    <cfRule type="top10" dxfId="54" priority="23" bottom="1" rank="1"/>
  </conditionalFormatting>
  <conditionalFormatting sqref="C10:I10">
    <cfRule type="top10" dxfId="53" priority="22" bottom="1" rank="1"/>
  </conditionalFormatting>
  <conditionalFormatting sqref="C13:I13">
    <cfRule type="top10" dxfId="52" priority="21" bottom="1" rank="1"/>
  </conditionalFormatting>
  <conditionalFormatting sqref="C14:I14">
    <cfRule type="top10" dxfId="51" priority="20" bottom="1" rank="1"/>
  </conditionalFormatting>
  <conditionalFormatting sqref="C15:I15">
    <cfRule type="top10" dxfId="50" priority="19" bottom="1" rank="1"/>
  </conditionalFormatting>
  <conditionalFormatting sqref="C18:I18">
    <cfRule type="top10" dxfId="49" priority="18" bottom="1" rank="1"/>
  </conditionalFormatting>
  <conditionalFormatting sqref="C19:I19">
    <cfRule type="top10" dxfId="48" priority="17" bottom="1" rank="1"/>
  </conditionalFormatting>
  <conditionalFormatting sqref="C20:I20">
    <cfRule type="top10" dxfId="47" priority="16" bottom="1" rank="1"/>
  </conditionalFormatting>
  <conditionalFormatting sqref="C23:I23">
    <cfRule type="top10" dxfId="46" priority="15" bottom="1" rank="1"/>
  </conditionalFormatting>
  <conditionalFormatting sqref="C24:I24">
    <cfRule type="top10" dxfId="45" priority="14" bottom="1" rank="1"/>
  </conditionalFormatting>
  <conditionalFormatting sqref="C25:I25">
    <cfRule type="top10" dxfId="44" priority="13" bottom="1" rank="1"/>
  </conditionalFormatting>
  <conditionalFormatting sqref="C28:I28">
    <cfRule type="top10" dxfId="43" priority="12" bottom="1" rank="1"/>
  </conditionalFormatting>
  <conditionalFormatting sqref="C29:I29">
    <cfRule type="top10" dxfId="42" priority="11" bottom="1" rank="1"/>
  </conditionalFormatting>
  <conditionalFormatting sqref="C30:I30">
    <cfRule type="top10" dxfId="41" priority="10" bottom="1" rank="1"/>
  </conditionalFormatting>
  <conditionalFormatting sqref="C33:I33">
    <cfRule type="top10" dxfId="40" priority="9" bottom="1" rank="1"/>
  </conditionalFormatting>
  <conditionalFormatting sqref="C34:I34">
    <cfRule type="top10" dxfId="39" priority="8" bottom="1" rank="1"/>
  </conditionalFormatting>
  <conditionalFormatting sqref="C35:I35">
    <cfRule type="top10" dxfId="38" priority="7" bottom="1" rank="1"/>
  </conditionalFormatting>
  <conditionalFormatting sqref="C38:I38">
    <cfRule type="top10" dxfId="37" priority="6" bottom="1" rank="1"/>
  </conditionalFormatting>
  <conditionalFormatting sqref="C39:I39">
    <cfRule type="top10" dxfId="36" priority="5" bottom="1" rank="1"/>
  </conditionalFormatting>
  <conditionalFormatting sqref="C40:I40">
    <cfRule type="top10" dxfId="35" priority="4" bottom="1" rank="1"/>
  </conditionalFormatting>
  <conditionalFormatting sqref="C43:I43">
    <cfRule type="top10" dxfId="34" priority="3" bottom="1" rank="1"/>
  </conditionalFormatting>
  <conditionalFormatting sqref="C44:I44">
    <cfRule type="top10" dxfId="33" priority="2" bottom="1" rank="1"/>
  </conditionalFormatting>
  <conditionalFormatting sqref="C45:I45">
    <cfRule type="top10" dxfId="32" priority="1" bottom="1" rank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P59"/>
  <sheetViews>
    <sheetView zoomScale="70" zoomScaleNormal="70" workbookViewId="0"/>
  </sheetViews>
  <sheetFormatPr defaultRowHeight="16.5"/>
  <sheetData>
    <row r="2" spans="1:16" ht="24.75" thickBot="1">
      <c r="A2" s="47" t="s">
        <v>172</v>
      </c>
      <c r="M2" s="54"/>
      <c r="N2" s="48" t="s">
        <v>24</v>
      </c>
      <c r="O2" s="55"/>
      <c r="P2" s="49" t="s">
        <v>25</v>
      </c>
    </row>
    <row r="3" spans="1:16" ht="17.25" customHeight="1" thickTop="1">
      <c r="A3" s="182" t="s">
        <v>28</v>
      </c>
      <c r="B3" s="57" t="s">
        <v>49</v>
      </c>
      <c r="C3" s="58" t="s">
        <v>51</v>
      </c>
      <c r="D3" s="58" t="s">
        <v>54</v>
      </c>
      <c r="E3" s="58" t="s">
        <v>56</v>
      </c>
      <c r="F3" s="58" t="s">
        <v>58</v>
      </c>
      <c r="G3" s="184" t="s">
        <v>26</v>
      </c>
      <c r="H3" s="184" t="s">
        <v>29</v>
      </c>
      <c r="I3" s="58" t="s">
        <v>60</v>
      </c>
      <c r="J3" s="58" t="s">
        <v>62</v>
      </c>
      <c r="K3" s="58" t="s">
        <v>64</v>
      </c>
      <c r="L3" s="58" t="s">
        <v>65</v>
      </c>
      <c r="M3" s="58" t="s">
        <v>68</v>
      </c>
      <c r="N3" s="58" t="s">
        <v>71</v>
      </c>
      <c r="O3" s="58" t="s">
        <v>73</v>
      </c>
      <c r="P3" s="59" t="s">
        <v>75</v>
      </c>
    </row>
    <row r="4" spans="1:16" ht="17.25" thickBot="1">
      <c r="A4" s="183"/>
      <c r="B4" s="60" t="s">
        <v>50</v>
      </c>
      <c r="C4" s="61" t="s">
        <v>52</v>
      </c>
      <c r="D4" s="61" t="s">
        <v>55</v>
      </c>
      <c r="E4" s="61" t="s">
        <v>57</v>
      </c>
      <c r="F4" s="61" t="s">
        <v>59</v>
      </c>
      <c r="G4" s="185"/>
      <c r="H4" s="185"/>
      <c r="I4" s="61" t="s">
        <v>61</v>
      </c>
      <c r="J4" s="61" t="s">
        <v>63</v>
      </c>
      <c r="K4" s="61" t="s">
        <v>67</v>
      </c>
      <c r="L4" s="61" t="s">
        <v>66</v>
      </c>
      <c r="M4" s="61" t="s">
        <v>69</v>
      </c>
      <c r="N4" s="61" t="s">
        <v>72</v>
      </c>
      <c r="O4" s="61" t="s">
        <v>74</v>
      </c>
      <c r="P4" s="62" t="s">
        <v>76</v>
      </c>
    </row>
    <row r="5" spans="1:16" ht="17.25" thickTop="1">
      <c r="A5" s="50">
        <v>0</v>
      </c>
      <c r="B5" s="109">
        <v>83.79</v>
      </c>
      <c r="C5" s="110">
        <v>81.599999999999994</v>
      </c>
      <c r="D5" s="110">
        <v>75.66</v>
      </c>
      <c r="E5" s="110">
        <v>74</v>
      </c>
      <c r="F5" s="110">
        <v>57.5</v>
      </c>
      <c r="G5" s="110">
        <v>67.69</v>
      </c>
      <c r="H5" s="110">
        <v>74.400000000000006</v>
      </c>
      <c r="I5" s="110">
        <v>67.69</v>
      </c>
      <c r="J5" s="110">
        <v>66.14</v>
      </c>
      <c r="K5" s="110">
        <v>68.8</v>
      </c>
      <c r="L5" s="110">
        <v>62.31</v>
      </c>
      <c r="M5" s="110">
        <v>73.77</v>
      </c>
      <c r="N5" s="110">
        <v>77.349999999999994</v>
      </c>
      <c r="O5" s="110">
        <v>78.599999999999994</v>
      </c>
      <c r="P5" s="111">
        <v>83.93</v>
      </c>
    </row>
    <row r="6" spans="1:16">
      <c r="A6" s="51">
        <v>1</v>
      </c>
      <c r="B6" s="112">
        <v>85.06</v>
      </c>
      <c r="C6" s="113">
        <v>83.96</v>
      </c>
      <c r="D6" s="113">
        <v>77.010000000000005</v>
      </c>
      <c r="E6" s="113">
        <v>74.89</v>
      </c>
      <c r="F6" s="113">
        <v>57.73</v>
      </c>
      <c r="G6" s="113">
        <v>69.239999999999995</v>
      </c>
      <c r="H6" s="113">
        <v>76.180000000000007</v>
      </c>
      <c r="I6" s="113">
        <v>68.69</v>
      </c>
      <c r="J6" s="113">
        <v>66.650000000000006</v>
      </c>
      <c r="K6" s="113">
        <v>69.72</v>
      </c>
      <c r="L6" s="113">
        <v>62.09</v>
      </c>
      <c r="M6" s="113">
        <v>74.400000000000006</v>
      </c>
      <c r="N6" s="113">
        <v>77.45</v>
      </c>
      <c r="O6" s="113">
        <v>78.45</v>
      </c>
      <c r="P6" s="114">
        <v>84.81</v>
      </c>
    </row>
    <row r="7" spans="1:16">
      <c r="A7" s="51">
        <v>2</v>
      </c>
      <c r="B7" s="112">
        <v>84.13</v>
      </c>
      <c r="C7" s="113">
        <v>83.86</v>
      </c>
      <c r="D7" s="113">
        <v>77.39</v>
      </c>
      <c r="E7" s="113">
        <v>74.94</v>
      </c>
      <c r="F7" s="113">
        <v>57.64</v>
      </c>
      <c r="G7" s="113">
        <v>70.31</v>
      </c>
      <c r="H7" s="113">
        <v>77.75</v>
      </c>
      <c r="I7" s="113">
        <v>68.61</v>
      </c>
      <c r="J7" s="113">
        <v>67.2</v>
      </c>
      <c r="K7" s="113">
        <v>69.760000000000005</v>
      </c>
      <c r="L7" s="113">
        <v>61.59</v>
      </c>
      <c r="M7" s="113">
        <v>73.400000000000006</v>
      </c>
      <c r="N7" s="113">
        <v>76.849999999999994</v>
      </c>
      <c r="O7" s="113">
        <v>78.739999999999995</v>
      </c>
      <c r="P7" s="114">
        <v>84.33</v>
      </c>
    </row>
    <row r="8" spans="1:16">
      <c r="A8" s="51">
        <v>3</v>
      </c>
      <c r="B8" s="112">
        <v>84.29</v>
      </c>
      <c r="C8" s="113">
        <v>82.99</v>
      </c>
      <c r="D8" s="113">
        <v>76.2</v>
      </c>
      <c r="E8" s="113">
        <v>75.16</v>
      </c>
      <c r="F8" s="113">
        <v>57.85</v>
      </c>
      <c r="G8" s="113">
        <v>70.87</v>
      </c>
      <c r="H8" s="113">
        <v>78.41</v>
      </c>
      <c r="I8" s="113">
        <v>68.77</v>
      </c>
      <c r="J8" s="113">
        <v>66.78</v>
      </c>
      <c r="K8" s="113">
        <v>69.98</v>
      </c>
      <c r="L8" s="113">
        <v>60.56</v>
      </c>
      <c r="M8" s="113">
        <v>70.91</v>
      </c>
      <c r="N8" s="113">
        <v>75.489999999999995</v>
      </c>
      <c r="O8" s="113">
        <v>77.67</v>
      </c>
      <c r="P8" s="114">
        <v>82.76</v>
      </c>
    </row>
    <row r="9" spans="1:16">
      <c r="A9" s="51">
        <v>4</v>
      </c>
      <c r="B9" s="112">
        <v>83.08</v>
      </c>
      <c r="C9" s="113">
        <v>83.12</v>
      </c>
      <c r="D9" s="113">
        <v>75.8</v>
      </c>
      <c r="E9" s="113">
        <v>74.760000000000005</v>
      </c>
      <c r="F9" s="113">
        <v>57.71</v>
      </c>
      <c r="G9" s="113">
        <v>68.930000000000007</v>
      </c>
      <c r="H9" s="113">
        <v>75.87</v>
      </c>
      <c r="I9" s="113">
        <v>69.02</v>
      </c>
      <c r="J9" s="113">
        <v>67.12</v>
      </c>
      <c r="K9" s="113">
        <v>69.36</v>
      </c>
      <c r="L9" s="113">
        <v>60.83</v>
      </c>
      <c r="M9" s="113">
        <v>71.2</v>
      </c>
      <c r="N9" s="113">
        <v>75.790000000000006</v>
      </c>
      <c r="O9" s="113">
        <v>76.41</v>
      </c>
      <c r="P9" s="114">
        <v>80.459999999999994</v>
      </c>
    </row>
    <row r="10" spans="1:16">
      <c r="A10" s="51">
        <v>5</v>
      </c>
      <c r="B10" s="112">
        <v>81.28</v>
      </c>
      <c r="C10" s="113">
        <v>81.680000000000007</v>
      </c>
      <c r="D10" s="113">
        <v>76.69</v>
      </c>
      <c r="E10" s="113">
        <v>74.31</v>
      </c>
      <c r="F10" s="113">
        <v>57.6</v>
      </c>
      <c r="G10" s="113">
        <v>66.09</v>
      </c>
      <c r="H10" s="113">
        <v>70.87</v>
      </c>
      <c r="I10" s="113">
        <v>69.19</v>
      </c>
      <c r="J10" s="113">
        <v>63.73</v>
      </c>
      <c r="K10" s="113">
        <v>69.64</v>
      </c>
      <c r="L10" s="113">
        <v>63.54</v>
      </c>
      <c r="M10" s="113">
        <v>75.87</v>
      </c>
      <c r="N10" s="113">
        <v>83.44</v>
      </c>
      <c r="O10" s="113">
        <v>79.06</v>
      </c>
      <c r="P10" s="114">
        <v>83.97</v>
      </c>
    </row>
    <row r="11" spans="1:16">
      <c r="A11" s="51">
        <v>6</v>
      </c>
      <c r="B11" s="112">
        <v>62.54</v>
      </c>
      <c r="C11" s="113">
        <v>64.28</v>
      </c>
      <c r="D11" s="113">
        <v>68.08</v>
      </c>
      <c r="E11" s="113">
        <v>71.3</v>
      </c>
      <c r="F11" s="113">
        <v>57.75</v>
      </c>
      <c r="G11" s="113">
        <v>62.09</v>
      </c>
      <c r="H11" s="113">
        <v>61.76</v>
      </c>
      <c r="I11" s="113">
        <v>59.25</v>
      </c>
      <c r="J11" s="113">
        <v>51.56</v>
      </c>
      <c r="K11" s="113">
        <v>67.41</v>
      </c>
      <c r="L11" s="113">
        <v>66.38</v>
      </c>
      <c r="M11" s="113">
        <v>84.49</v>
      </c>
      <c r="N11" s="113">
        <v>94.57</v>
      </c>
      <c r="O11" s="113">
        <v>83.72</v>
      </c>
      <c r="P11" s="114">
        <v>86.55</v>
      </c>
    </row>
    <row r="12" spans="1:16">
      <c r="A12" s="51">
        <v>7</v>
      </c>
      <c r="B12" s="112">
        <v>61.52</v>
      </c>
      <c r="C12" s="113">
        <v>48.03</v>
      </c>
      <c r="D12" s="113">
        <v>41.6</v>
      </c>
      <c r="E12" s="113">
        <v>46.43</v>
      </c>
      <c r="F12" s="113">
        <v>50.11</v>
      </c>
      <c r="G12" s="113">
        <v>56.5</v>
      </c>
      <c r="H12" s="113">
        <v>55.07</v>
      </c>
      <c r="I12" s="113">
        <v>43.51</v>
      </c>
      <c r="J12" s="113">
        <v>40.07</v>
      </c>
      <c r="K12" s="113">
        <v>45</v>
      </c>
      <c r="L12" s="113">
        <v>60.2</v>
      </c>
      <c r="M12" s="113">
        <v>81.14</v>
      </c>
      <c r="N12" s="113">
        <v>89.34</v>
      </c>
      <c r="O12" s="113">
        <v>82.02</v>
      </c>
      <c r="P12" s="114">
        <v>82.82</v>
      </c>
    </row>
    <row r="13" spans="1:16">
      <c r="A13" s="51">
        <v>8</v>
      </c>
      <c r="B13" s="112">
        <v>67.52</v>
      </c>
      <c r="C13" s="113">
        <v>50.12</v>
      </c>
      <c r="D13" s="113">
        <v>39.93</v>
      </c>
      <c r="E13" s="113">
        <v>33.06</v>
      </c>
      <c r="F13" s="113">
        <v>38.159999999999997</v>
      </c>
      <c r="G13" s="113">
        <v>41.78</v>
      </c>
      <c r="H13" s="113">
        <v>51.15</v>
      </c>
      <c r="I13" s="113">
        <v>54.87</v>
      </c>
      <c r="J13" s="113">
        <v>47.51</v>
      </c>
      <c r="K13" s="113">
        <v>54.55</v>
      </c>
      <c r="L13" s="113">
        <v>63.64</v>
      </c>
      <c r="M13" s="113">
        <v>81.38</v>
      </c>
      <c r="N13" s="113">
        <v>82.83</v>
      </c>
      <c r="O13" s="113">
        <v>82.74</v>
      </c>
      <c r="P13" s="114">
        <v>75.87</v>
      </c>
    </row>
    <row r="14" spans="1:16">
      <c r="A14" s="51">
        <v>9</v>
      </c>
      <c r="B14" s="112">
        <v>69.7</v>
      </c>
      <c r="C14" s="113">
        <v>67.41</v>
      </c>
      <c r="D14" s="113">
        <v>51.8</v>
      </c>
      <c r="E14" s="113">
        <v>49.3</v>
      </c>
      <c r="F14" s="113">
        <v>47.26</v>
      </c>
      <c r="G14" s="113">
        <v>50.48</v>
      </c>
      <c r="H14" s="113">
        <v>53.39</v>
      </c>
      <c r="I14" s="113">
        <v>58.31</v>
      </c>
      <c r="J14" s="113">
        <v>48.47</v>
      </c>
      <c r="K14" s="113">
        <v>60.83</v>
      </c>
      <c r="L14" s="113">
        <v>64.59</v>
      </c>
      <c r="M14" s="113">
        <v>79.739999999999995</v>
      </c>
      <c r="N14" s="113">
        <v>83.78</v>
      </c>
      <c r="O14" s="113">
        <v>81.67</v>
      </c>
      <c r="P14" s="114">
        <v>80.33</v>
      </c>
    </row>
    <row r="15" spans="1:16">
      <c r="A15" s="51">
        <v>10</v>
      </c>
      <c r="B15" s="112">
        <v>58.25</v>
      </c>
      <c r="C15" s="113">
        <v>65.72</v>
      </c>
      <c r="D15" s="113">
        <v>58.2</v>
      </c>
      <c r="E15" s="113">
        <v>61.34</v>
      </c>
      <c r="F15" s="113">
        <v>53.55</v>
      </c>
      <c r="G15" s="113">
        <v>56.9</v>
      </c>
      <c r="H15" s="113">
        <v>58.94</v>
      </c>
      <c r="I15" s="113">
        <v>64.37</v>
      </c>
      <c r="J15" s="113">
        <v>53.52</v>
      </c>
      <c r="K15" s="113">
        <v>65.27</v>
      </c>
      <c r="L15" s="113">
        <v>64.290000000000006</v>
      </c>
      <c r="M15" s="113">
        <v>78.27</v>
      </c>
      <c r="N15" s="113">
        <v>83.78</v>
      </c>
      <c r="O15" s="113">
        <v>80.06</v>
      </c>
      <c r="P15" s="114">
        <v>79.25</v>
      </c>
    </row>
    <row r="16" spans="1:16">
      <c r="A16" s="51">
        <v>11</v>
      </c>
      <c r="B16" s="112">
        <v>56.05</v>
      </c>
      <c r="C16" s="113">
        <v>69.39</v>
      </c>
      <c r="D16" s="113">
        <v>69.680000000000007</v>
      </c>
      <c r="E16" s="113">
        <v>70.150000000000006</v>
      </c>
      <c r="F16" s="113">
        <v>54.46</v>
      </c>
      <c r="G16" s="113">
        <v>58.72</v>
      </c>
      <c r="H16" s="113">
        <v>62.28</v>
      </c>
      <c r="I16" s="113">
        <v>66.72</v>
      </c>
      <c r="J16" s="113">
        <v>54.6</v>
      </c>
      <c r="K16" s="113">
        <v>65.78</v>
      </c>
      <c r="L16" s="113">
        <v>63.48</v>
      </c>
      <c r="M16" s="113">
        <v>77.489999999999995</v>
      </c>
      <c r="N16" s="113">
        <v>80.72</v>
      </c>
      <c r="O16" s="113">
        <v>79.28</v>
      </c>
      <c r="P16" s="114">
        <v>75.94</v>
      </c>
    </row>
    <row r="17" spans="1:16">
      <c r="A17" s="51">
        <v>12</v>
      </c>
      <c r="B17" s="112">
        <v>53.88</v>
      </c>
      <c r="C17" s="113">
        <v>71.22</v>
      </c>
      <c r="D17" s="113">
        <v>70.7</v>
      </c>
      <c r="E17" s="113">
        <v>70.61</v>
      </c>
      <c r="F17" s="113">
        <v>56.61</v>
      </c>
      <c r="G17" s="113">
        <v>61.56</v>
      </c>
      <c r="H17" s="113">
        <v>62.87</v>
      </c>
      <c r="I17" s="113">
        <v>66.209999999999994</v>
      </c>
      <c r="J17" s="113">
        <v>54.77</v>
      </c>
      <c r="K17" s="113">
        <v>65.34</v>
      </c>
      <c r="L17" s="113">
        <v>64.2</v>
      </c>
      <c r="M17" s="113">
        <v>76.87</v>
      </c>
      <c r="N17" s="113">
        <v>78.37</v>
      </c>
      <c r="O17" s="113">
        <v>78.94</v>
      </c>
      <c r="P17" s="114">
        <v>76.38</v>
      </c>
    </row>
    <row r="18" spans="1:16">
      <c r="A18" s="51">
        <v>13</v>
      </c>
      <c r="B18" s="112">
        <v>54.72</v>
      </c>
      <c r="C18" s="113">
        <v>70.900000000000006</v>
      </c>
      <c r="D18" s="113">
        <v>70.5</v>
      </c>
      <c r="E18" s="113">
        <v>68.819999999999993</v>
      </c>
      <c r="F18" s="113">
        <v>54.58</v>
      </c>
      <c r="G18" s="113">
        <v>61</v>
      </c>
      <c r="H18" s="113">
        <v>64.069999999999993</v>
      </c>
      <c r="I18" s="113">
        <v>66.489999999999995</v>
      </c>
      <c r="J18" s="113">
        <v>54.88</v>
      </c>
      <c r="K18" s="113">
        <v>63.15</v>
      </c>
      <c r="L18" s="113">
        <v>63.37</v>
      </c>
      <c r="M18" s="113">
        <v>76.08</v>
      </c>
      <c r="N18" s="113">
        <v>77.349999999999994</v>
      </c>
      <c r="O18" s="113">
        <v>78.8</v>
      </c>
      <c r="P18" s="114">
        <v>74.7</v>
      </c>
    </row>
    <row r="19" spans="1:16">
      <c r="A19" s="51">
        <v>14</v>
      </c>
      <c r="B19" s="112">
        <v>56</v>
      </c>
      <c r="C19" s="113">
        <v>69.78</v>
      </c>
      <c r="D19" s="113">
        <v>68.010000000000005</v>
      </c>
      <c r="E19" s="113">
        <v>66.8</v>
      </c>
      <c r="F19" s="113">
        <v>54.5</v>
      </c>
      <c r="G19" s="113">
        <v>60.57</v>
      </c>
      <c r="H19" s="113">
        <v>61.62</v>
      </c>
      <c r="I19" s="113">
        <v>64.45</v>
      </c>
      <c r="J19" s="113">
        <v>53.24</v>
      </c>
      <c r="K19" s="113">
        <v>59.04</v>
      </c>
      <c r="L19" s="113">
        <v>59.88</v>
      </c>
      <c r="M19" s="113">
        <v>75.31</v>
      </c>
      <c r="N19" s="113">
        <v>76.37</v>
      </c>
      <c r="O19" s="113">
        <v>78.88</v>
      </c>
      <c r="P19" s="114">
        <v>72.430000000000007</v>
      </c>
    </row>
    <row r="20" spans="1:16">
      <c r="A20" s="51">
        <v>15</v>
      </c>
      <c r="B20" s="112">
        <v>54.28</v>
      </c>
      <c r="C20" s="113">
        <v>67.73</v>
      </c>
      <c r="D20" s="113">
        <v>64.209999999999994</v>
      </c>
      <c r="E20" s="113">
        <v>65.23</v>
      </c>
      <c r="F20" s="113">
        <v>47.04</v>
      </c>
      <c r="G20" s="113">
        <v>54.51</v>
      </c>
      <c r="H20" s="113">
        <v>58.85</v>
      </c>
      <c r="I20" s="113">
        <v>62.99</v>
      </c>
      <c r="J20" s="113">
        <v>50.69</v>
      </c>
      <c r="K20" s="113">
        <v>54.36</v>
      </c>
      <c r="L20" s="113">
        <v>55.23</v>
      </c>
      <c r="M20" s="113">
        <v>74.63</v>
      </c>
      <c r="N20" s="113">
        <v>70.790000000000006</v>
      </c>
      <c r="O20" s="113">
        <v>79.099999999999994</v>
      </c>
      <c r="P20" s="114">
        <v>72.64</v>
      </c>
    </row>
    <row r="21" spans="1:16">
      <c r="A21" s="51">
        <v>16</v>
      </c>
      <c r="B21" s="112">
        <v>57.52</v>
      </c>
      <c r="C21" s="113">
        <v>59.6</v>
      </c>
      <c r="D21" s="113">
        <v>59.17</v>
      </c>
      <c r="E21" s="113">
        <v>64.38</v>
      </c>
      <c r="F21" s="113">
        <v>42.48</v>
      </c>
      <c r="G21" s="113">
        <v>45.13</v>
      </c>
      <c r="H21" s="113">
        <v>50.77</v>
      </c>
      <c r="I21" s="113">
        <v>54.92</v>
      </c>
      <c r="J21" s="113">
        <v>44.93</v>
      </c>
      <c r="K21" s="113">
        <v>41.07</v>
      </c>
      <c r="L21" s="113">
        <v>34.5</v>
      </c>
      <c r="M21" s="113">
        <v>60.12</v>
      </c>
      <c r="N21" s="113">
        <v>64.88</v>
      </c>
      <c r="O21" s="113">
        <v>79.11</v>
      </c>
      <c r="P21" s="114">
        <v>74.06</v>
      </c>
    </row>
    <row r="22" spans="1:16">
      <c r="A22" s="51">
        <v>17</v>
      </c>
      <c r="B22" s="112">
        <v>62.3</v>
      </c>
      <c r="C22" s="113">
        <v>52.11</v>
      </c>
      <c r="D22" s="113">
        <v>49.76</v>
      </c>
      <c r="E22" s="113">
        <v>56.92</v>
      </c>
      <c r="F22" s="113">
        <v>36.58</v>
      </c>
      <c r="G22" s="113">
        <v>38.450000000000003</v>
      </c>
      <c r="H22" s="113">
        <v>42.6</v>
      </c>
      <c r="I22" s="113">
        <v>43</v>
      </c>
      <c r="J22" s="113">
        <v>39.22</v>
      </c>
      <c r="K22" s="113">
        <v>34.29</v>
      </c>
      <c r="L22" s="113">
        <v>18.07</v>
      </c>
      <c r="M22" s="113">
        <v>27.13</v>
      </c>
      <c r="N22" s="113">
        <v>43.79</v>
      </c>
      <c r="O22" s="113">
        <v>77.81</v>
      </c>
      <c r="P22" s="114">
        <v>71.569999999999993</v>
      </c>
    </row>
    <row r="23" spans="1:16">
      <c r="A23" s="51">
        <v>18</v>
      </c>
      <c r="B23" s="112">
        <v>54.77</v>
      </c>
      <c r="C23" s="113">
        <v>50.96</v>
      </c>
      <c r="D23" s="113">
        <v>53.48</v>
      </c>
      <c r="E23" s="113">
        <v>61.99</v>
      </c>
      <c r="F23" s="113">
        <v>38.15</v>
      </c>
      <c r="G23" s="113">
        <v>34.44</v>
      </c>
      <c r="H23" s="113">
        <v>46.42</v>
      </c>
      <c r="I23" s="113">
        <v>52.22</v>
      </c>
      <c r="J23" s="113">
        <v>44.77</v>
      </c>
      <c r="K23" s="113">
        <v>34.5</v>
      </c>
      <c r="L23" s="113">
        <v>24.98</v>
      </c>
      <c r="M23" s="113">
        <v>34.200000000000003</v>
      </c>
      <c r="N23" s="113">
        <v>39.92</v>
      </c>
      <c r="O23" s="113">
        <v>73.63</v>
      </c>
      <c r="P23" s="114">
        <v>62.47</v>
      </c>
    </row>
    <row r="24" spans="1:16">
      <c r="A24" s="51">
        <v>19</v>
      </c>
      <c r="B24" s="112">
        <v>52.23</v>
      </c>
      <c r="C24" s="113">
        <v>57.69</v>
      </c>
      <c r="D24" s="113">
        <v>61.52</v>
      </c>
      <c r="E24" s="113">
        <v>66.13</v>
      </c>
      <c r="F24" s="113">
        <v>40.520000000000003</v>
      </c>
      <c r="G24" s="113">
        <v>43.07</v>
      </c>
      <c r="H24" s="113">
        <v>55.43</v>
      </c>
      <c r="I24" s="113">
        <v>59.02</v>
      </c>
      <c r="J24" s="113">
        <v>51.95</v>
      </c>
      <c r="K24" s="113">
        <v>43.94</v>
      </c>
      <c r="L24" s="113">
        <v>41.21</v>
      </c>
      <c r="M24" s="113">
        <v>56.16</v>
      </c>
      <c r="N24" s="113">
        <v>47.31</v>
      </c>
      <c r="O24" s="113">
        <v>65.819999999999993</v>
      </c>
      <c r="P24" s="114">
        <v>64.19</v>
      </c>
    </row>
    <row r="25" spans="1:16">
      <c r="A25" s="51">
        <v>20</v>
      </c>
      <c r="B25" s="112">
        <v>57.6</v>
      </c>
      <c r="C25" s="113">
        <v>68.569999999999993</v>
      </c>
      <c r="D25" s="113">
        <v>65.45</v>
      </c>
      <c r="E25" s="113">
        <v>63.63</v>
      </c>
      <c r="F25" s="113">
        <v>49.73</v>
      </c>
      <c r="G25" s="113">
        <v>59.83</v>
      </c>
      <c r="H25" s="113">
        <v>65.64</v>
      </c>
      <c r="I25" s="113">
        <v>62.56</v>
      </c>
      <c r="J25" s="113">
        <v>54.53</v>
      </c>
      <c r="K25" s="113">
        <v>57.6</v>
      </c>
      <c r="L25" s="113">
        <v>56.11</v>
      </c>
      <c r="M25" s="113">
        <v>64.52</v>
      </c>
      <c r="N25" s="113">
        <v>53.48</v>
      </c>
      <c r="O25" s="113">
        <v>69.97</v>
      </c>
      <c r="P25" s="114">
        <v>67.17</v>
      </c>
    </row>
    <row r="26" spans="1:16">
      <c r="A26" s="51">
        <v>21</v>
      </c>
      <c r="B26" s="112">
        <v>63.88</v>
      </c>
      <c r="C26" s="113">
        <v>74.22</v>
      </c>
      <c r="D26" s="113">
        <v>68.739999999999995</v>
      </c>
      <c r="E26" s="113">
        <v>66.55</v>
      </c>
      <c r="F26" s="113">
        <v>54.02</v>
      </c>
      <c r="G26" s="113">
        <v>63.69</v>
      </c>
      <c r="H26" s="113">
        <v>68.03</v>
      </c>
      <c r="I26" s="113">
        <v>63.97</v>
      </c>
      <c r="J26" s="113">
        <v>58.19</v>
      </c>
      <c r="K26" s="113">
        <v>62.53</v>
      </c>
      <c r="L26" s="113">
        <v>59.05</v>
      </c>
      <c r="M26" s="113">
        <v>66.150000000000006</v>
      </c>
      <c r="N26" s="113">
        <v>58.38</v>
      </c>
      <c r="O26" s="113">
        <v>72.099999999999994</v>
      </c>
      <c r="P26" s="114">
        <v>70.87</v>
      </c>
    </row>
    <row r="27" spans="1:16">
      <c r="A27" s="51">
        <v>22</v>
      </c>
      <c r="B27" s="112">
        <v>73.540000000000006</v>
      </c>
      <c r="C27" s="113">
        <v>77.95</v>
      </c>
      <c r="D27" s="113">
        <v>71.8</v>
      </c>
      <c r="E27" s="113">
        <v>68.95</v>
      </c>
      <c r="F27" s="113">
        <v>55.35</v>
      </c>
      <c r="G27" s="113">
        <v>64.319999999999993</v>
      </c>
      <c r="H27" s="113">
        <v>69.52</v>
      </c>
      <c r="I27" s="113">
        <v>64.39</v>
      </c>
      <c r="J27" s="113">
        <v>59.62</v>
      </c>
      <c r="K27" s="113">
        <v>65.11</v>
      </c>
      <c r="L27" s="113">
        <v>60.89</v>
      </c>
      <c r="M27" s="113">
        <v>69.12</v>
      </c>
      <c r="N27" s="113">
        <v>63.34</v>
      </c>
      <c r="O27" s="113">
        <v>74.31</v>
      </c>
      <c r="P27" s="114">
        <v>73.63</v>
      </c>
    </row>
    <row r="28" spans="1:16" ht="17.25" thickBot="1">
      <c r="A28" s="52">
        <v>23</v>
      </c>
      <c r="B28" s="115">
        <v>81.52</v>
      </c>
      <c r="C28" s="116">
        <v>80.86</v>
      </c>
      <c r="D28" s="116">
        <v>74.739999999999995</v>
      </c>
      <c r="E28" s="116">
        <v>72.39</v>
      </c>
      <c r="F28" s="116">
        <v>56.81</v>
      </c>
      <c r="G28" s="116">
        <v>66.28</v>
      </c>
      <c r="H28" s="116">
        <v>73.040000000000006</v>
      </c>
      <c r="I28" s="116">
        <v>65.510000000000005</v>
      </c>
      <c r="J28" s="116">
        <v>63.45</v>
      </c>
      <c r="K28" s="116">
        <v>67</v>
      </c>
      <c r="L28" s="116">
        <v>61.52</v>
      </c>
      <c r="M28" s="116">
        <v>70.48</v>
      </c>
      <c r="N28" s="116">
        <v>72.680000000000007</v>
      </c>
      <c r="O28" s="116">
        <v>76.58</v>
      </c>
      <c r="P28" s="117">
        <v>79.56</v>
      </c>
    </row>
    <row r="29" spans="1:16" ht="18" thickTop="1" thickBot="1">
      <c r="A29" s="53" t="s">
        <v>1</v>
      </c>
      <c r="B29" s="118">
        <v>58.681333333333328</v>
      </c>
      <c r="C29" s="119">
        <v>62.896666666666668</v>
      </c>
      <c r="D29" s="119">
        <v>59.516666666666666</v>
      </c>
      <c r="E29" s="119">
        <v>60.755999999999993</v>
      </c>
      <c r="F29" s="119">
        <v>47.85</v>
      </c>
      <c r="G29" s="119">
        <v>52.442000000000007</v>
      </c>
      <c r="H29" s="119">
        <v>57.141999999999989</v>
      </c>
      <c r="I29" s="119">
        <v>58.907333333333327</v>
      </c>
      <c r="J29" s="119">
        <v>50.089333333333329</v>
      </c>
      <c r="K29" s="119">
        <v>53.816666666666656</v>
      </c>
      <c r="L29" s="119">
        <v>52.853333333333339</v>
      </c>
      <c r="M29" s="119">
        <v>67.279333333333327</v>
      </c>
      <c r="N29" s="119">
        <v>68.739333333333349</v>
      </c>
      <c r="O29" s="119">
        <v>77.328666666666678</v>
      </c>
      <c r="P29" s="120">
        <v>73.379333333333335</v>
      </c>
    </row>
    <row r="30" spans="1:16" ht="17.25" thickTop="1"/>
    <row r="31" spans="1:16" ht="24.75" thickBot="1">
      <c r="A31" s="47" t="s">
        <v>173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6" ht="17.25" customHeight="1" thickTop="1">
      <c r="A32" s="182" t="s">
        <v>28</v>
      </c>
      <c r="B32" s="57" t="s">
        <v>30</v>
      </c>
      <c r="C32" s="58" t="s">
        <v>77</v>
      </c>
      <c r="D32" s="58" t="s">
        <v>32</v>
      </c>
      <c r="E32" s="58" t="s">
        <v>34</v>
      </c>
      <c r="F32" s="58" t="s">
        <v>36</v>
      </c>
      <c r="G32" s="184" t="s">
        <v>26</v>
      </c>
      <c r="H32" s="184" t="s">
        <v>29</v>
      </c>
      <c r="I32" s="58" t="s">
        <v>78</v>
      </c>
      <c r="J32" s="58" t="s">
        <v>38</v>
      </c>
      <c r="K32" s="58" t="s">
        <v>40</v>
      </c>
      <c r="L32" s="58" t="s">
        <v>79</v>
      </c>
      <c r="M32" s="58" t="s">
        <v>42</v>
      </c>
      <c r="N32" s="58" t="s">
        <v>44</v>
      </c>
      <c r="O32" s="59" t="s">
        <v>46</v>
      </c>
    </row>
    <row r="33" spans="1:15" ht="17.25" thickBot="1">
      <c r="A33" s="183"/>
      <c r="B33" s="60" t="s">
        <v>31</v>
      </c>
      <c r="C33" s="61" t="s">
        <v>53</v>
      </c>
      <c r="D33" s="61" t="s">
        <v>33</v>
      </c>
      <c r="E33" s="61" t="s">
        <v>35</v>
      </c>
      <c r="F33" s="61" t="s">
        <v>37</v>
      </c>
      <c r="G33" s="185"/>
      <c r="H33" s="185"/>
      <c r="I33" s="61" t="s">
        <v>27</v>
      </c>
      <c r="J33" s="61" t="s">
        <v>39</v>
      </c>
      <c r="K33" s="61" t="s">
        <v>41</v>
      </c>
      <c r="L33" s="61" t="s">
        <v>70</v>
      </c>
      <c r="M33" s="61" t="s">
        <v>43</v>
      </c>
      <c r="N33" s="61" t="s">
        <v>45</v>
      </c>
      <c r="O33" s="62" t="s">
        <v>47</v>
      </c>
    </row>
    <row r="34" spans="1:15" ht="17.25" thickTop="1">
      <c r="A34" s="50">
        <v>0</v>
      </c>
      <c r="B34" s="121">
        <v>69.569999999999993</v>
      </c>
      <c r="C34" s="122">
        <v>89.32</v>
      </c>
      <c r="D34" s="122">
        <v>83.28</v>
      </c>
      <c r="E34" s="122">
        <v>78.52</v>
      </c>
      <c r="F34" s="122">
        <v>65.89</v>
      </c>
      <c r="G34" s="122">
        <v>71.239999999999995</v>
      </c>
      <c r="H34" s="122">
        <v>62.7</v>
      </c>
      <c r="I34" s="122">
        <v>66.14</v>
      </c>
      <c r="J34" s="122">
        <v>63.83</v>
      </c>
      <c r="K34" s="122">
        <v>61.92</v>
      </c>
      <c r="L34" s="122">
        <v>81.78</v>
      </c>
      <c r="M34" s="122">
        <v>76.260000000000005</v>
      </c>
      <c r="N34" s="122">
        <v>70.73</v>
      </c>
      <c r="O34" s="123">
        <v>75.709999999999994</v>
      </c>
    </row>
    <row r="35" spans="1:15">
      <c r="A35" s="51">
        <v>1</v>
      </c>
      <c r="B35" s="124">
        <v>69.400000000000006</v>
      </c>
      <c r="C35" s="125">
        <v>90.76</v>
      </c>
      <c r="D35" s="125">
        <v>84.55</v>
      </c>
      <c r="E35" s="125">
        <v>79.3</v>
      </c>
      <c r="F35" s="125">
        <v>66</v>
      </c>
      <c r="G35" s="125">
        <v>72.42</v>
      </c>
      <c r="H35" s="125">
        <v>64.650000000000006</v>
      </c>
      <c r="I35" s="125">
        <v>66.44</v>
      </c>
      <c r="J35" s="125">
        <v>63.46</v>
      </c>
      <c r="K35" s="125">
        <v>60.88</v>
      </c>
      <c r="L35" s="125">
        <v>80.430000000000007</v>
      </c>
      <c r="M35" s="125">
        <v>75.31</v>
      </c>
      <c r="N35" s="125">
        <v>66.67</v>
      </c>
      <c r="O35" s="126">
        <v>74.47</v>
      </c>
    </row>
    <row r="36" spans="1:15">
      <c r="A36" s="51">
        <v>2</v>
      </c>
      <c r="B36" s="124">
        <v>68.5</v>
      </c>
      <c r="C36" s="125">
        <v>89.17</v>
      </c>
      <c r="D36" s="125">
        <v>83.59</v>
      </c>
      <c r="E36" s="125">
        <v>77.319999999999993</v>
      </c>
      <c r="F36" s="125">
        <v>65.69</v>
      </c>
      <c r="G36" s="125">
        <v>73.33</v>
      </c>
      <c r="H36" s="125">
        <v>66.069999999999993</v>
      </c>
      <c r="I36" s="125">
        <v>66.599999999999994</v>
      </c>
      <c r="J36" s="125">
        <v>63.3</v>
      </c>
      <c r="K36" s="125">
        <v>60.65</v>
      </c>
      <c r="L36" s="125">
        <v>79.73</v>
      </c>
      <c r="M36" s="125">
        <v>73.73</v>
      </c>
      <c r="N36" s="125">
        <v>64.67</v>
      </c>
      <c r="O36" s="126">
        <v>74.95</v>
      </c>
    </row>
    <row r="37" spans="1:15">
      <c r="A37" s="51">
        <v>3</v>
      </c>
      <c r="B37" s="124">
        <v>65.349999999999994</v>
      </c>
      <c r="C37" s="125">
        <v>86.61</v>
      </c>
      <c r="D37" s="125">
        <v>82.34</v>
      </c>
      <c r="E37" s="125">
        <v>75.989999999999995</v>
      </c>
      <c r="F37" s="125">
        <v>65.84</v>
      </c>
      <c r="G37" s="125">
        <v>73.59</v>
      </c>
      <c r="H37" s="125">
        <v>67</v>
      </c>
      <c r="I37" s="125">
        <v>66.84</v>
      </c>
      <c r="J37" s="125">
        <v>63.38</v>
      </c>
      <c r="K37" s="125">
        <v>59.32</v>
      </c>
      <c r="L37" s="125">
        <v>78.98</v>
      </c>
      <c r="M37" s="125">
        <v>71.77</v>
      </c>
      <c r="N37" s="125">
        <v>63.72</v>
      </c>
      <c r="O37" s="126">
        <v>73.78</v>
      </c>
    </row>
    <row r="38" spans="1:15">
      <c r="A38" s="51">
        <v>4</v>
      </c>
      <c r="B38" s="124">
        <v>66.73</v>
      </c>
      <c r="C38" s="125">
        <v>86.75</v>
      </c>
      <c r="D38" s="125">
        <v>81.77</v>
      </c>
      <c r="E38" s="125">
        <v>75.849999999999994</v>
      </c>
      <c r="F38" s="125">
        <v>66.11</v>
      </c>
      <c r="G38" s="125">
        <v>73.37</v>
      </c>
      <c r="H38" s="125">
        <v>65.55</v>
      </c>
      <c r="I38" s="125">
        <v>66.040000000000006</v>
      </c>
      <c r="J38" s="125">
        <v>63.7</v>
      </c>
      <c r="K38" s="125">
        <v>59.69</v>
      </c>
      <c r="L38" s="125">
        <v>81.099999999999994</v>
      </c>
      <c r="M38" s="125">
        <v>74.83</v>
      </c>
      <c r="N38" s="125">
        <v>67.39</v>
      </c>
      <c r="O38" s="126">
        <v>73.84</v>
      </c>
    </row>
    <row r="39" spans="1:15">
      <c r="A39" s="51">
        <v>5</v>
      </c>
      <c r="B39" s="124">
        <v>76.349999999999994</v>
      </c>
      <c r="C39" s="125">
        <v>87.78</v>
      </c>
      <c r="D39" s="125">
        <v>81.099999999999994</v>
      </c>
      <c r="E39" s="125">
        <v>77.63</v>
      </c>
      <c r="F39" s="125">
        <v>62.37</v>
      </c>
      <c r="G39" s="125">
        <v>70.22</v>
      </c>
      <c r="H39" s="125">
        <v>62.33</v>
      </c>
      <c r="I39" s="125">
        <v>66.430000000000007</v>
      </c>
      <c r="J39" s="125">
        <v>66.81</v>
      </c>
      <c r="K39" s="125">
        <v>61.96</v>
      </c>
      <c r="L39" s="125">
        <v>83.64</v>
      </c>
      <c r="M39" s="125">
        <v>82.32</v>
      </c>
      <c r="N39" s="125">
        <v>74.64</v>
      </c>
      <c r="O39" s="126">
        <v>76.69</v>
      </c>
    </row>
    <row r="40" spans="1:15">
      <c r="A40" s="51">
        <v>6</v>
      </c>
      <c r="B40" s="124">
        <v>83.8</v>
      </c>
      <c r="C40" s="125">
        <v>84.52</v>
      </c>
      <c r="D40" s="125">
        <v>76.23</v>
      </c>
      <c r="E40" s="125">
        <v>78.27</v>
      </c>
      <c r="F40" s="125">
        <v>55.91</v>
      </c>
      <c r="G40" s="125">
        <v>60.89</v>
      </c>
      <c r="H40" s="125">
        <v>57</v>
      </c>
      <c r="I40" s="125">
        <v>68.319999999999993</v>
      </c>
      <c r="J40" s="125">
        <v>69.28</v>
      </c>
      <c r="K40" s="125">
        <v>66.45</v>
      </c>
      <c r="L40" s="125">
        <v>87.74</v>
      </c>
      <c r="M40" s="125">
        <v>86.51</v>
      </c>
      <c r="N40" s="125">
        <v>80.12</v>
      </c>
      <c r="O40" s="126">
        <v>51.5</v>
      </c>
    </row>
    <row r="41" spans="1:15">
      <c r="A41" s="51">
        <v>7</v>
      </c>
      <c r="B41" s="124">
        <v>85.33</v>
      </c>
      <c r="C41" s="125">
        <v>83.85</v>
      </c>
      <c r="D41" s="125">
        <v>69.66</v>
      </c>
      <c r="E41" s="125">
        <v>70</v>
      </c>
      <c r="F41" s="125">
        <v>43.8</v>
      </c>
      <c r="G41" s="125">
        <v>49.85</v>
      </c>
      <c r="H41" s="125">
        <v>53.23</v>
      </c>
      <c r="I41" s="125">
        <v>68.59</v>
      </c>
      <c r="J41" s="125">
        <v>68.88</v>
      </c>
      <c r="K41" s="125">
        <v>68.09</v>
      </c>
      <c r="L41" s="125">
        <v>85.93</v>
      </c>
      <c r="M41" s="125">
        <v>74.38</v>
      </c>
      <c r="N41" s="125">
        <v>67</v>
      </c>
      <c r="O41" s="126">
        <v>18.350000000000001</v>
      </c>
    </row>
    <row r="42" spans="1:15">
      <c r="A42" s="51">
        <v>8</v>
      </c>
      <c r="B42" s="124">
        <v>85.44</v>
      </c>
      <c r="C42" s="125">
        <v>84.91</v>
      </c>
      <c r="D42" s="125">
        <v>68.95</v>
      </c>
      <c r="E42" s="125">
        <v>73.72</v>
      </c>
      <c r="F42" s="125">
        <v>50.97</v>
      </c>
      <c r="G42" s="125">
        <v>55.7</v>
      </c>
      <c r="H42" s="125">
        <v>54.38</v>
      </c>
      <c r="I42" s="125">
        <v>69.36</v>
      </c>
      <c r="J42" s="125">
        <v>69.040000000000006</v>
      </c>
      <c r="K42" s="125">
        <v>68.17</v>
      </c>
      <c r="L42" s="125">
        <v>86.53</v>
      </c>
      <c r="M42" s="125">
        <v>70.02</v>
      </c>
      <c r="N42" s="125">
        <v>56.18</v>
      </c>
      <c r="O42" s="126">
        <v>19.579999999999998</v>
      </c>
    </row>
    <row r="43" spans="1:15">
      <c r="A43" s="51">
        <v>9</v>
      </c>
      <c r="B43" s="124">
        <v>82.51</v>
      </c>
      <c r="C43" s="125">
        <v>74.84</v>
      </c>
      <c r="D43" s="125">
        <v>62.73</v>
      </c>
      <c r="E43" s="125">
        <v>66.209999999999994</v>
      </c>
      <c r="F43" s="125">
        <v>41.49</v>
      </c>
      <c r="G43" s="125">
        <v>48.79</v>
      </c>
      <c r="H43" s="125">
        <v>50.1</v>
      </c>
      <c r="I43" s="125">
        <v>60.8</v>
      </c>
      <c r="J43" s="125">
        <v>68.14</v>
      </c>
      <c r="K43" s="125">
        <v>67.45</v>
      </c>
      <c r="L43" s="125">
        <v>86.08</v>
      </c>
      <c r="M43" s="125">
        <v>72.92</v>
      </c>
      <c r="N43" s="125">
        <v>58.32</v>
      </c>
      <c r="O43" s="126">
        <v>18.45</v>
      </c>
    </row>
    <row r="44" spans="1:15">
      <c r="A44" s="51">
        <v>10</v>
      </c>
      <c r="B44" s="124">
        <v>82.26</v>
      </c>
      <c r="C44" s="125">
        <v>70.84</v>
      </c>
      <c r="D44" s="125">
        <v>58.41</v>
      </c>
      <c r="E44" s="125">
        <v>52.51</v>
      </c>
      <c r="F44" s="125">
        <v>27.66</v>
      </c>
      <c r="G44" s="125">
        <v>41.63</v>
      </c>
      <c r="H44" s="125">
        <v>49.38</v>
      </c>
      <c r="I44" s="125">
        <v>59.93</v>
      </c>
      <c r="J44" s="125">
        <v>65.680000000000007</v>
      </c>
      <c r="K44" s="125">
        <v>66.540000000000006</v>
      </c>
      <c r="L44" s="125">
        <v>85.15</v>
      </c>
      <c r="M44" s="125">
        <v>74.37</v>
      </c>
      <c r="N44" s="125">
        <v>62.91</v>
      </c>
      <c r="O44" s="126">
        <v>22.28</v>
      </c>
    </row>
    <row r="45" spans="1:15">
      <c r="A45" s="51">
        <v>11</v>
      </c>
      <c r="B45" s="124">
        <v>81.83</v>
      </c>
      <c r="C45" s="125">
        <v>72.709999999999994</v>
      </c>
      <c r="D45" s="125">
        <v>57.48</v>
      </c>
      <c r="E45" s="125">
        <v>48.44</v>
      </c>
      <c r="F45" s="125">
        <v>30</v>
      </c>
      <c r="G45" s="125">
        <v>42.28</v>
      </c>
      <c r="H45" s="125">
        <v>49.42</v>
      </c>
      <c r="I45" s="125">
        <v>58.87</v>
      </c>
      <c r="J45" s="125">
        <v>63.55</v>
      </c>
      <c r="K45" s="125">
        <v>66.03</v>
      </c>
      <c r="L45" s="125">
        <v>84.89</v>
      </c>
      <c r="M45" s="125">
        <v>80.819999999999993</v>
      </c>
      <c r="N45" s="125">
        <v>75.28</v>
      </c>
      <c r="O45" s="126">
        <v>41.67</v>
      </c>
    </row>
    <row r="46" spans="1:15">
      <c r="A46" s="51">
        <v>12</v>
      </c>
      <c r="B46" s="124">
        <v>81.53</v>
      </c>
      <c r="C46" s="125">
        <v>76.709999999999994</v>
      </c>
      <c r="D46" s="125">
        <v>61.23</v>
      </c>
      <c r="E46" s="125">
        <v>49.76</v>
      </c>
      <c r="F46" s="125">
        <v>32</v>
      </c>
      <c r="G46" s="125">
        <v>43.19</v>
      </c>
      <c r="H46" s="125">
        <v>48.64</v>
      </c>
      <c r="I46" s="125">
        <v>57.13</v>
      </c>
      <c r="J46" s="125">
        <v>63.68</v>
      </c>
      <c r="K46" s="125">
        <v>65.42</v>
      </c>
      <c r="L46" s="125">
        <v>84.16</v>
      </c>
      <c r="M46" s="125">
        <v>82.62</v>
      </c>
      <c r="N46" s="125">
        <v>77.84</v>
      </c>
      <c r="O46" s="126">
        <v>55.56</v>
      </c>
    </row>
    <row r="47" spans="1:15">
      <c r="A47" s="51">
        <v>13</v>
      </c>
      <c r="B47" s="124">
        <v>81.45</v>
      </c>
      <c r="C47" s="125">
        <v>78.53</v>
      </c>
      <c r="D47" s="125">
        <v>61.68</v>
      </c>
      <c r="E47" s="125">
        <v>55.13</v>
      </c>
      <c r="F47" s="125">
        <v>33.78</v>
      </c>
      <c r="G47" s="125">
        <v>42.12</v>
      </c>
      <c r="H47" s="125">
        <v>47.5</v>
      </c>
      <c r="I47" s="125">
        <v>57.35</v>
      </c>
      <c r="J47" s="125">
        <v>63.66</v>
      </c>
      <c r="K47" s="125">
        <v>64.19</v>
      </c>
      <c r="L47" s="125">
        <v>82.98</v>
      </c>
      <c r="M47" s="125">
        <v>81.58</v>
      </c>
      <c r="N47" s="125">
        <v>77.239999999999995</v>
      </c>
      <c r="O47" s="126">
        <v>49.82</v>
      </c>
    </row>
    <row r="48" spans="1:15">
      <c r="A48" s="51">
        <v>14</v>
      </c>
      <c r="B48" s="124">
        <v>80.66</v>
      </c>
      <c r="C48" s="125">
        <v>71.83</v>
      </c>
      <c r="D48" s="125">
        <v>53.59</v>
      </c>
      <c r="E48" s="125">
        <v>49.67</v>
      </c>
      <c r="F48" s="125">
        <v>34.770000000000003</v>
      </c>
      <c r="G48" s="125">
        <v>40.57</v>
      </c>
      <c r="H48" s="125">
        <v>47.17</v>
      </c>
      <c r="I48" s="125">
        <v>59.13</v>
      </c>
      <c r="J48" s="125">
        <v>65.34</v>
      </c>
      <c r="K48" s="125">
        <v>64.33</v>
      </c>
      <c r="L48" s="125">
        <v>82.94</v>
      </c>
      <c r="M48" s="125">
        <v>82.75</v>
      </c>
      <c r="N48" s="125">
        <v>77.73</v>
      </c>
      <c r="O48" s="126">
        <v>60.03</v>
      </c>
    </row>
    <row r="49" spans="1:15">
      <c r="A49" s="51">
        <v>15</v>
      </c>
      <c r="B49" s="124">
        <v>81.319999999999993</v>
      </c>
      <c r="C49" s="125">
        <v>70.28</v>
      </c>
      <c r="D49" s="125">
        <v>49.97</v>
      </c>
      <c r="E49" s="125">
        <v>42.28</v>
      </c>
      <c r="F49" s="125">
        <v>24.13</v>
      </c>
      <c r="G49" s="125">
        <v>37.65</v>
      </c>
      <c r="H49" s="125">
        <v>47.15</v>
      </c>
      <c r="I49" s="125">
        <v>58.63</v>
      </c>
      <c r="J49" s="125">
        <v>61.95</v>
      </c>
      <c r="K49" s="125">
        <v>59.75</v>
      </c>
      <c r="L49" s="125">
        <v>82.68</v>
      </c>
      <c r="M49" s="125">
        <v>84.1</v>
      </c>
      <c r="N49" s="125">
        <v>78.209999999999994</v>
      </c>
      <c r="O49" s="126">
        <v>68.040000000000006</v>
      </c>
    </row>
    <row r="50" spans="1:15">
      <c r="A50" s="51">
        <v>16</v>
      </c>
      <c r="B50" s="124">
        <v>80.98</v>
      </c>
      <c r="C50" s="125">
        <v>61.19</v>
      </c>
      <c r="D50" s="125">
        <v>41.52</v>
      </c>
      <c r="E50" s="125">
        <v>33.58</v>
      </c>
      <c r="F50" s="125">
        <v>21.54</v>
      </c>
      <c r="G50" s="125">
        <v>36.78</v>
      </c>
      <c r="H50" s="125">
        <v>50.29</v>
      </c>
      <c r="I50" s="125">
        <v>60.51</v>
      </c>
      <c r="J50" s="125">
        <v>58.04</v>
      </c>
      <c r="K50" s="125">
        <v>49.77</v>
      </c>
      <c r="L50" s="125">
        <v>82</v>
      </c>
      <c r="M50" s="125">
        <v>85.55</v>
      </c>
      <c r="N50" s="125">
        <v>79.58</v>
      </c>
      <c r="O50" s="126">
        <v>69.38</v>
      </c>
    </row>
    <row r="51" spans="1:15">
      <c r="A51" s="51">
        <v>17</v>
      </c>
      <c r="B51" s="124">
        <v>79.37</v>
      </c>
      <c r="C51" s="125">
        <v>39.43</v>
      </c>
      <c r="D51" s="125">
        <v>25.67</v>
      </c>
      <c r="E51" s="125">
        <v>20.78</v>
      </c>
      <c r="F51" s="125">
        <v>18.32</v>
      </c>
      <c r="G51" s="125">
        <v>36.04</v>
      </c>
      <c r="H51" s="125">
        <v>51.88</v>
      </c>
      <c r="I51" s="125">
        <v>59.42</v>
      </c>
      <c r="J51" s="125">
        <v>48.72</v>
      </c>
      <c r="K51" s="125">
        <v>35.93</v>
      </c>
      <c r="L51" s="125">
        <v>82.31</v>
      </c>
      <c r="M51" s="125">
        <v>86.86</v>
      </c>
      <c r="N51" s="125">
        <v>79.790000000000006</v>
      </c>
      <c r="O51" s="126">
        <v>69.709999999999994</v>
      </c>
    </row>
    <row r="52" spans="1:15">
      <c r="A52" s="51">
        <v>18</v>
      </c>
      <c r="B52" s="124">
        <v>80.83</v>
      </c>
      <c r="C52" s="125">
        <v>40.880000000000003</v>
      </c>
      <c r="D52" s="125">
        <v>27.05</v>
      </c>
      <c r="E52" s="125">
        <v>23</v>
      </c>
      <c r="F52" s="125">
        <v>20.85</v>
      </c>
      <c r="G52" s="125">
        <v>35.03</v>
      </c>
      <c r="H52" s="125">
        <v>44.72</v>
      </c>
      <c r="I52" s="125">
        <v>50.15</v>
      </c>
      <c r="J52" s="125">
        <v>42.11</v>
      </c>
      <c r="K52" s="125">
        <v>30.32</v>
      </c>
      <c r="L52" s="125">
        <v>81.92</v>
      </c>
      <c r="M52" s="125">
        <v>88.62</v>
      </c>
      <c r="N52" s="125">
        <v>80.319999999999993</v>
      </c>
      <c r="O52" s="126">
        <v>80.33</v>
      </c>
    </row>
    <row r="53" spans="1:15">
      <c r="A53" s="51">
        <v>19</v>
      </c>
      <c r="B53" s="124">
        <v>71.12</v>
      </c>
      <c r="C53" s="125">
        <v>60.98</v>
      </c>
      <c r="D53" s="125">
        <v>39.04</v>
      </c>
      <c r="E53" s="125">
        <v>36.97</v>
      </c>
      <c r="F53" s="125">
        <v>28.88</v>
      </c>
      <c r="G53" s="125">
        <v>35.72</v>
      </c>
      <c r="H53" s="125">
        <v>35.200000000000003</v>
      </c>
      <c r="I53" s="125">
        <v>48.72</v>
      </c>
      <c r="J53" s="125">
        <v>48.65</v>
      </c>
      <c r="K53" s="125">
        <v>36.299999999999997</v>
      </c>
      <c r="L53" s="125">
        <v>79.599999999999994</v>
      </c>
      <c r="M53" s="125">
        <v>79.88</v>
      </c>
      <c r="N53" s="125">
        <v>73.900000000000006</v>
      </c>
      <c r="O53" s="126">
        <v>74.040000000000006</v>
      </c>
    </row>
    <row r="54" spans="1:15">
      <c r="A54" s="51">
        <v>20</v>
      </c>
      <c r="B54" s="124">
        <v>60.06</v>
      </c>
      <c r="C54" s="125">
        <v>69.92</v>
      </c>
      <c r="D54" s="125">
        <v>57.09</v>
      </c>
      <c r="E54" s="125">
        <v>55.31</v>
      </c>
      <c r="F54" s="125">
        <v>46.22</v>
      </c>
      <c r="G54" s="125">
        <v>46.09</v>
      </c>
      <c r="H54" s="125">
        <v>42.68</v>
      </c>
      <c r="I54" s="125">
        <v>54.43</v>
      </c>
      <c r="J54" s="125">
        <v>57.7</v>
      </c>
      <c r="K54" s="125">
        <v>52.62</v>
      </c>
      <c r="L54" s="125">
        <v>77.87</v>
      </c>
      <c r="M54" s="125">
        <v>71.66</v>
      </c>
      <c r="N54" s="125">
        <v>67.88</v>
      </c>
      <c r="O54" s="126">
        <v>68.459999999999994</v>
      </c>
    </row>
    <row r="55" spans="1:15">
      <c r="A55" s="51">
        <v>21</v>
      </c>
      <c r="B55" s="124">
        <v>63.38</v>
      </c>
      <c r="C55" s="125">
        <v>72.13</v>
      </c>
      <c r="D55" s="125">
        <v>62.11</v>
      </c>
      <c r="E55" s="125">
        <v>64.92</v>
      </c>
      <c r="F55" s="125">
        <v>59.93</v>
      </c>
      <c r="G55" s="125">
        <v>56.15</v>
      </c>
      <c r="H55" s="125">
        <v>54.54</v>
      </c>
      <c r="I55" s="125">
        <v>61.08</v>
      </c>
      <c r="J55" s="125">
        <v>62.85</v>
      </c>
      <c r="K55" s="125">
        <v>59.73</v>
      </c>
      <c r="L55" s="125">
        <v>78.72</v>
      </c>
      <c r="M55" s="125">
        <v>72.73</v>
      </c>
      <c r="N55" s="125">
        <v>67.8</v>
      </c>
      <c r="O55" s="126">
        <v>69.5</v>
      </c>
    </row>
    <row r="56" spans="1:15">
      <c r="A56" s="51">
        <v>22</v>
      </c>
      <c r="B56" s="124">
        <v>66.790000000000006</v>
      </c>
      <c r="C56" s="125">
        <v>77.87</v>
      </c>
      <c r="D56" s="125">
        <v>67.63</v>
      </c>
      <c r="E56" s="125">
        <v>66.31</v>
      </c>
      <c r="F56" s="125">
        <v>59.34</v>
      </c>
      <c r="G56" s="125">
        <v>60.22</v>
      </c>
      <c r="H56" s="125">
        <v>56.05</v>
      </c>
      <c r="I56" s="125">
        <v>63.32</v>
      </c>
      <c r="J56" s="125">
        <v>64.58</v>
      </c>
      <c r="K56" s="125">
        <v>61.26</v>
      </c>
      <c r="L56" s="125">
        <v>80.069999999999993</v>
      </c>
      <c r="M56" s="125">
        <v>74.69</v>
      </c>
      <c r="N56" s="125">
        <v>69.5</v>
      </c>
      <c r="O56" s="126">
        <v>72.22</v>
      </c>
    </row>
    <row r="57" spans="1:15" ht="17.25" thickBot="1">
      <c r="A57" s="52">
        <v>23</v>
      </c>
      <c r="B57" s="127">
        <v>68.2</v>
      </c>
      <c r="C57" s="128">
        <v>85.3</v>
      </c>
      <c r="D57" s="128">
        <v>78.69</v>
      </c>
      <c r="E57" s="128">
        <v>75.12</v>
      </c>
      <c r="F57" s="128">
        <v>64.45</v>
      </c>
      <c r="G57" s="128">
        <v>67.61</v>
      </c>
      <c r="H57" s="128">
        <v>59.56</v>
      </c>
      <c r="I57" s="128">
        <v>65.16</v>
      </c>
      <c r="J57" s="128">
        <v>64.23</v>
      </c>
      <c r="K57" s="128">
        <v>61.8</v>
      </c>
      <c r="L57" s="128">
        <v>80.44</v>
      </c>
      <c r="M57" s="128">
        <v>74.86</v>
      </c>
      <c r="N57" s="128">
        <v>69.739999999999995</v>
      </c>
      <c r="O57" s="129">
        <v>73.61</v>
      </c>
    </row>
    <row r="58" spans="1:15" ht="18" thickTop="1" thickBot="1">
      <c r="A58" s="53" t="s">
        <v>1</v>
      </c>
      <c r="B58" s="130">
        <v>78.538000000000011</v>
      </c>
      <c r="C58" s="131">
        <v>68.602000000000004</v>
      </c>
      <c r="D58" s="131">
        <v>53.078666666666663</v>
      </c>
      <c r="E58" s="131">
        <v>49.485333333333337</v>
      </c>
      <c r="F58" s="131">
        <v>34.289333333333325</v>
      </c>
      <c r="G58" s="131">
        <v>43.172666666666672</v>
      </c>
      <c r="H58" s="131">
        <v>48.418666666666667</v>
      </c>
      <c r="I58" s="131">
        <v>58.940000000000005</v>
      </c>
      <c r="J58" s="131">
        <v>60.532666666666678</v>
      </c>
      <c r="K58" s="131">
        <v>56.975999999999999</v>
      </c>
      <c r="L58" s="131">
        <v>82.917333333333332</v>
      </c>
      <c r="M58" s="131">
        <v>79.257333333333335</v>
      </c>
      <c r="N58" s="131">
        <v>71.998666666666665</v>
      </c>
      <c r="O58" s="132">
        <v>52.346666666666671</v>
      </c>
    </row>
    <row r="59" spans="1:15" ht="17.25" thickTop="1"/>
  </sheetData>
  <mergeCells count="6">
    <mergeCell ref="A3:A4"/>
    <mergeCell ref="H3:H4"/>
    <mergeCell ref="G32:G33"/>
    <mergeCell ref="H32:H33"/>
    <mergeCell ref="A32:A33"/>
    <mergeCell ref="G3:G4"/>
  </mergeCells>
  <phoneticPr fontId="2" type="noConversion"/>
  <conditionalFormatting sqref="B5:P29">
    <cfRule type="cellIs" dxfId="31" priority="3" operator="between">
      <formula>30</formula>
      <formula>50</formula>
    </cfRule>
    <cfRule type="cellIs" dxfId="30" priority="4" operator="between">
      <formula>0</formula>
      <formula>30</formula>
    </cfRule>
  </conditionalFormatting>
  <conditionalFormatting sqref="B34:O58">
    <cfRule type="cellIs" dxfId="29" priority="1" operator="between">
      <formula>30</formula>
      <formula>50</formula>
    </cfRule>
    <cfRule type="cellIs" dxfId="28" priority="2" operator="between">
      <formula>0</formula>
      <formula>30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T59"/>
  <sheetViews>
    <sheetView zoomScale="70" zoomScaleNormal="70" workbookViewId="0"/>
  </sheetViews>
  <sheetFormatPr defaultRowHeight="16.5"/>
  <sheetData>
    <row r="2" spans="1:20" ht="20.25" thickBot="1">
      <c r="A2" s="47" t="s">
        <v>170</v>
      </c>
    </row>
    <row r="3" spans="1:20" ht="18" customHeight="1" thickTop="1">
      <c r="A3" s="182" t="s">
        <v>28</v>
      </c>
      <c r="B3" s="67" t="s">
        <v>80</v>
      </c>
      <c r="C3" s="68" t="s">
        <v>82</v>
      </c>
      <c r="D3" s="68" t="s">
        <v>83</v>
      </c>
      <c r="E3" s="68" t="s">
        <v>85</v>
      </c>
      <c r="F3" s="68" t="s">
        <v>87</v>
      </c>
      <c r="G3" s="68" t="s">
        <v>89</v>
      </c>
      <c r="H3" s="68" t="s">
        <v>91</v>
      </c>
      <c r="I3" s="68" t="s">
        <v>93</v>
      </c>
      <c r="J3" s="68" t="s">
        <v>95</v>
      </c>
      <c r="K3" s="68" t="s">
        <v>97</v>
      </c>
      <c r="L3" s="68" t="s">
        <v>99</v>
      </c>
      <c r="M3" s="68" t="s">
        <v>101</v>
      </c>
      <c r="N3" s="68" t="s">
        <v>103</v>
      </c>
      <c r="O3" s="68" t="s">
        <v>105</v>
      </c>
      <c r="P3" s="68" t="s">
        <v>107</v>
      </c>
      <c r="Q3" s="68" t="s">
        <v>109</v>
      </c>
      <c r="R3" s="68" t="s">
        <v>111</v>
      </c>
      <c r="S3" s="68" t="s">
        <v>115</v>
      </c>
      <c r="T3" s="69" t="s">
        <v>113</v>
      </c>
    </row>
    <row r="4" spans="1:20" ht="17.25" thickBot="1">
      <c r="A4" s="183"/>
      <c r="B4" s="70" t="s">
        <v>81</v>
      </c>
      <c r="C4" s="71" t="s">
        <v>48</v>
      </c>
      <c r="D4" s="71" t="s">
        <v>84</v>
      </c>
      <c r="E4" s="71" t="s">
        <v>86</v>
      </c>
      <c r="F4" s="71" t="s">
        <v>88</v>
      </c>
      <c r="G4" s="71" t="s">
        <v>90</v>
      </c>
      <c r="H4" s="71" t="s">
        <v>92</v>
      </c>
      <c r="I4" s="71" t="s">
        <v>94</v>
      </c>
      <c r="J4" s="71" t="s">
        <v>96</v>
      </c>
      <c r="K4" s="71" t="s">
        <v>98</v>
      </c>
      <c r="L4" s="71" t="s">
        <v>100</v>
      </c>
      <c r="M4" s="71" t="s">
        <v>102</v>
      </c>
      <c r="N4" s="71" t="s">
        <v>104</v>
      </c>
      <c r="O4" s="71" t="s">
        <v>106</v>
      </c>
      <c r="P4" s="71" t="s">
        <v>108</v>
      </c>
      <c r="Q4" s="71" t="s">
        <v>110</v>
      </c>
      <c r="R4" s="71" t="s">
        <v>112</v>
      </c>
      <c r="S4" s="71" t="s">
        <v>116</v>
      </c>
      <c r="T4" s="72" t="s">
        <v>114</v>
      </c>
    </row>
    <row r="5" spans="1:20" ht="17.25" thickTop="1">
      <c r="A5" s="63">
        <v>0</v>
      </c>
      <c r="B5" s="121">
        <v>91.27</v>
      </c>
      <c r="C5" s="122">
        <v>71.62</v>
      </c>
      <c r="D5" s="122">
        <v>76.88</v>
      </c>
      <c r="E5" s="122">
        <v>67.73</v>
      </c>
      <c r="F5" s="122">
        <v>67.489999999999995</v>
      </c>
      <c r="G5" s="122">
        <v>78.45</v>
      </c>
      <c r="H5" s="122">
        <v>75.95</v>
      </c>
      <c r="I5" s="122">
        <v>84.81</v>
      </c>
      <c r="J5" s="122">
        <v>78.88</v>
      </c>
      <c r="K5" s="122">
        <v>81.69</v>
      </c>
      <c r="L5" s="122">
        <v>85.85</v>
      </c>
      <c r="M5" s="122">
        <v>90.97</v>
      </c>
      <c r="N5" s="122">
        <v>94.25</v>
      </c>
      <c r="O5" s="122">
        <v>87.48</v>
      </c>
      <c r="P5" s="122">
        <v>95.75</v>
      </c>
      <c r="Q5" s="122">
        <v>86.37</v>
      </c>
      <c r="R5" s="122">
        <v>76.94</v>
      </c>
      <c r="S5" s="122">
        <v>74.98</v>
      </c>
      <c r="T5" s="123">
        <v>95.81</v>
      </c>
    </row>
    <row r="6" spans="1:20">
      <c r="A6" s="64">
        <v>1</v>
      </c>
      <c r="B6" s="124">
        <v>92.23</v>
      </c>
      <c r="C6" s="125">
        <v>72.42</v>
      </c>
      <c r="D6" s="125">
        <v>78.06</v>
      </c>
      <c r="E6" s="125">
        <v>68.430000000000007</v>
      </c>
      <c r="F6" s="125">
        <v>69</v>
      </c>
      <c r="G6" s="125">
        <v>80.17</v>
      </c>
      <c r="H6" s="125">
        <v>76.86</v>
      </c>
      <c r="I6" s="125">
        <v>87.03</v>
      </c>
      <c r="J6" s="125">
        <v>80.239999999999995</v>
      </c>
      <c r="K6" s="125">
        <v>83.47</v>
      </c>
      <c r="L6" s="125">
        <v>85.07</v>
      </c>
      <c r="M6" s="125">
        <v>91.77</v>
      </c>
      <c r="N6" s="125">
        <v>95.68</v>
      </c>
      <c r="O6" s="125">
        <v>88.61</v>
      </c>
      <c r="P6" s="125">
        <v>96.81</v>
      </c>
      <c r="Q6" s="125">
        <v>87.22</v>
      </c>
      <c r="R6" s="125">
        <v>78.260000000000005</v>
      </c>
      <c r="S6" s="125">
        <v>75.959999999999994</v>
      </c>
      <c r="T6" s="126">
        <v>97.02</v>
      </c>
    </row>
    <row r="7" spans="1:20">
      <c r="A7" s="64">
        <v>2</v>
      </c>
      <c r="B7" s="124">
        <v>92.29</v>
      </c>
      <c r="C7" s="125">
        <v>72.099999999999994</v>
      </c>
      <c r="D7" s="125">
        <v>77.42</v>
      </c>
      <c r="E7" s="125">
        <v>68.349999999999994</v>
      </c>
      <c r="F7" s="125">
        <v>68.959999999999994</v>
      </c>
      <c r="G7" s="125">
        <v>80.709999999999994</v>
      </c>
      <c r="H7" s="125">
        <v>76.7</v>
      </c>
      <c r="I7" s="125">
        <v>87.47</v>
      </c>
      <c r="J7" s="125">
        <v>79.87</v>
      </c>
      <c r="K7" s="125">
        <v>83.33</v>
      </c>
      <c r="L7" s="125">
        <v>84.13</v>
      </c>
      <c r="M7" s="125">
        <v>91.66</v>
      </c>
      <c r="N7" s="125">
        <v>95.37</v>
      </c>
      <c r="O7" s="125">
        <v>88.31</v>
      </c>
      <c r="P7" s="125">
        <v>96.04</v>
      </c>
      <c r="Q7" s="125">
        <v>87.18</v>
      </c>
      <c r="R7" s="125">
        <v>77.53</v>
      </c>
      <c r="S7" s="125">
        <v>75.48</v>
      </c>
      <c r="T7" s="126">
        <v>95.79</v>
      </c>
    </row>
    <row r="8" spans="1:20">
      <c r="A8" s="64">
        <v>3</v>
      </c>
      <c r="B8" s="124">
        <v>91.82</v>
      </c>
      <c r="C8" s="125">
        <v>71.27</v>
      </c>
      <c r="D8" s="125">
        <v>76.37</v>
      </c>
      <c r="E8" s="125">
        <v>67.69</v>
      </c>
      <c r="F8" s="125">
        <v>68.44</v>
      </c>
      <c r="G8" s="125">
        <v>80.28</v>
      </c>
      <c r="H8" s="125">
        <v>76.03</v>
      </c>
      <c r="I8" s="125">
        <v>86.58</v>
      </c>
      <c r="J8" s="125">
        <v>79.17</v>
      </c>
      <c r="K8" s="125">
        <v>82.69</v>
      </c>
      <c r="L8" s="125">
        <v>82.19</v>
      </c>
      <c r="M8" s="125">
        <v>91.42</v>
      </c>
      <c r="N8" s="125">
        <v>94.42</v>
      </c>
      <c r="O8" s="125">
        <v>87.4</v>
      </c>
      <c r="P8" s="125">
        <v>95.84</v>
      </c>
      <c r="Q8" s="125">
        <v>88.39</v>
      </c>
      <c r="R8" s="125">
        <v>76.680000000000007</v>
      </c>
      <c r="S8" s="125">
        <v>75.91</v>
      </c>
      <c r="T8" s="126">
        <v>95.62</v>
      </c>
    </row>
    <row r="9" spans="1:20">
      <c r="A9" s="64">
        <v>4</v>
      </c>
      <c r="B9" s="124">
        <v>90.72</v>
      </c>
      <c r="C9" s="125">
        <v>71.150000000000006</v>
      </c>
      <c r="D9" s="125">
        <v>76.260000000000005</v>
      </c>
      <c r="E9" s="125">
        <v>67.349999999999994</v>
      </c>
      <c r="F9" s="125">
        <v>68.52</v>
      </c>
      <c r="G9" s="125">
        <v>79.83</v>
      </c>
      <c r="H9" s="125">
        <v>75.33</v>
      </c>
      <c r="I9" s="125">
        <v>85.48</v>
      </c>
      <c r="J9" s="125">
        <v>78.78</v>
      </c>
      <c r="K9" s="125">
        <v>81.36</v>
      </c>
      <c r="L9" s="125">
        <v>82.36</v>
      </c>
      <c r="M9" s="125">
        <v>90.37</v>
      </c>
      <c r="N9" s="125">
        <v>93.76</v>
      </c>
      <c r="O9" s="125">
        <v>85.48</v>
      </c>
      <c r="P9" s="125">
        <v>94.11</v>
      </c>
      <c r="Q9" s="125">
        <v>87.43</v>
      </c>
      <c r="R9" s="125">
        <v>75.53</v>
      </c>
      <c r="S9" s="125">
        <v>75.260000000000005</v>
      </c>
      <c r="T9" s="126">
        <v>94.28</v>
      </c>
    </row>
    <row r="10" spans="1:20">
      <c r="A10" s="64">
        <v>5</v>
      </c>
      <c r="B10" s="124">
        <v>87.67</v>
      </c>
      <c r="C10" s="125">
        <v>73.56</v>
      </c>
      <c r="D10" s="125">
        <v>78.180000000000007</v>
      </c>
      <c r="E10" s="125">
        <v>70.03</v>
      </c>
      <c r="F10" s="125">
        <v>71.12</v>
      </c>
      <c r="G10" s="125">
        <v>79.08</v>
      </c>
      <c r="H10" s="125">
        <v>77.64</v>
      </c>
      <c r="I10" s="125">
        <v>83.18</v>
      </c>
      <c r="J10" s="125">
        <v>79.790000000000006</v>
      </c>
      <c r="K10" s="125">
        <v>83.22</v>
      </c>
      <c r="L10" s="125">
        <v>86.58</v>
      </c>
      <c r="M10" s="125">
        <v>92.33</v>
      </c>
      <c r="N10" s="125">
        <v>92.86</v>
      </c>
      <c r="O10" s="125">
        <v>83.43</v>
      </c>
      <c r="P10" s="125">
        <v>94.13</v>
      </c>
      <c r="Q10" s="125">
        <v>87.56</v>
      </c>
      <c r="R10" s="125">
        <v>76.28</v>
      </c>
      <c r="S10" s="125">
        <v>74.48</v>
      </c>
      <c r="T10" s="126">
        <v>92.8</v>
      </c>
    </row>
    <row r="11" spans="1:20">
      <c r="A11" s="64">
        <v>6</v>
      </c>
      <c r="B11" s="124">
        <v>85.05</v>
      </c>
      <c r="C11" s="125">
        <v>75.69</v>
      </c>
      <c r="D11" s="125">
        <v>79.239999999999995</v>
      </c>
      <c r="E11" s="125">
        <v>71.849999999999994</v>
      </c>
      <c r="F11" s="125">
        <v>74.41</v>
      </c>
      <c r="G11" s="125">
        <v>76.63</v>
      </c>
      <c r="H11" s="125">
        <v>74.41</v>
      </c>
      <c r="I11" s="125">
        <v>68.7</v>
      </c>
      <c r="J11" s="125">
        <v>69.14</v>
      </c>
      <c r="K11" s="125">
        <v>72.98</v>
      </c>
      <c r="L11" s="125">
        <v>81.44</v>
      </c>
      <c r="M11" s="125">
        <v>88.03</v>
      </c>
      <c r="N11" s="125">
        <v>82.22</v>
      </c>
      <c r="O11" s="125">
        <v>69.42</v>
      </c>
      <c r="P11" s="125">
        <v>75.73</v>
      </c>
      <c r="Q11" s="125">
        <v>76.92</v>
      </c>
      <c r="R11" s="125">
        <v>66.930000000000007</v>
      </c>
      <c r="S11" s="125">
        <v>66.62</v>
      </c>
      <c r="T11" s="126">
        <v>71.23</v>
      </c>
    </row>
    <row r="12" spans="1:20">
      <c r="A12" s="64">
        <v>7</v>
      </c>
      <c r="B12" s="124">
        <v>80.010000000000005</v>
      </c>
      <c r="C12" s="125">
        <v>72.72</v>
      </c>
      <c r="D12" s="125">
        <v>75.430000000000007</v>
      </c>
      <c r="E12" s="125">
        <v>67.97</v>
      </c>
      <c r="F12" s="125">
        <v>70.09</v>
      </c>
      <c r="G12" s="125">
        <v>66.47</v>
      </c>
      <c r="H12" s="125">
        <v>66.489999999999995</v>
      </c>
      <c r="I12" s="125">
        <v>45.79</v>
      </c>
      <c r="J12" s="125">
        <v>41.55</v>
      </c>
      <c r="K12" s="125">
        <v>29.6</v>
      </c>
      <c r="L12" s="125">
        <v>43.89</v>
      </c>
      <c r="M12" s="125">
        <v>66.37</v>
      </c>
      <c r="N12" s="125">
        <v>66.11</v>
      </c>
      <c r="O12" s="125">
        <v>54.38</v>
      </c>
      <c r="P12" s="125">
        <v>40.659999999999997</v>
      </c>
      <c r="Q12" s="125">
        <v>47</v>
      </c>
      <c r="R12" s="125">
        <v>40.4</v>
      </c>
      <c r="S12" s="125">
        <v>47.28</v>
      </c>
      <c r="T12" s="126">
        <v>58.4</v>
      </c>
    </row>
    <row r="13" spans="1:20">
      <c r="A13" s="64">
        <v>8</v>
      </c>
      <c r="B13" s="124">
        <v>77.62</v>
      </c>
      <c r="C13" s="125">
        <v>69.569999999999993</v>
      </c>
      <c r="D13" s="125">
        <v>71.83</v>
      </c>
      <c r="E13" s="125">
        <v>61.19</v>
      </c>
      <c r="F13" s="125">
        <v>65.8</v>
      </c>
      <c r="G13" s="125">
        <v>58.75</v>
      </c>
      <c r="H13" s="125">
        <v>62.69</v>
      </c>
      <c r="I13" s="125">
        <v>41.09</v>
      </c>
      <c r="J13" s="125">
        <v>36.28</v>
      </c>
      <c r="K13" s="125">
        <v>27.86</v>
      </c>
      <c r="L13" s="125">
        <v>47.35</v>
      </c>
      <c r="M13" s="125">
        <v>78.44</v>
      </c>
      <c r="N13" s="125">
        <v>57.27</v>
      </c>
      <c r="O13" s="125">
        <v>48.56</v>
      </c>
      <c r="P13" s="125">
        <v>35.520000000000003</v>
      </c>
      <c r="Q13" s="125">
        <v>47.77</v>
      </c>
      <c r="R13" s="125">
        <v>40.22</v>
      </c>
      <c r="S13" s="125">
        <v>40.35</v>
      </c>
      <c r="T13" s="126">
        <v>55.26</v>
      </c>
    </row>
    <row r="14" spans="1:20">
      <c r="A14" s="64">
        <v>9</v>
      </c>
      <c r="B14" s="124">
        <v>77.98</v>
      </c>
      <c r="C14" s="125">
        <v>70.95</v>
      </c>
      <c r="D14" s="125">
        <v>72.87</v>
      </c>
      <c r="E14" s="125">
        <v>64.64</v>
      </c>
      <c r="F14" s="125">
        <v>63.96</v>
      </c>
      <c r="G14" s="125">
        <v>64.89</v>
      </c>
      <c r="H14" s="125">
        <v>65.39</v>
      </c>
      <c r="I14" s="125">
        <v>45.59</v>
      </c>
      <c r="J14" s="125">
        <v>40.590000000000003</v>
      </c>
      <c r="K14" s="125">
        <v>35.549999999999997</v>
      </c>
      <c r="L14" s="125">
        <v>62.98</v>
      </c>
      <c r="M14" s="125">
        <v>81.569999999999993</v>
      </c>
      <c r="N14" s="125">
        <v>60.86</v>
      </c>
      <c r="O14" s="125">
        <v>47.19</v>
      </c>
      <c r="P14" s="125">
        <v>31.18</v>
      </c>
      <c r="Q14" s="125">
        <v>42.46</v>
      </c>
      <c r="R14" s="125">
        <v>37.840000000000003</v>
      </c>
      <c r="S14" s="125">
        <v>44.17</v>
      </c>
      <c r="T14" s="126">
        <v>58.04</v>
      </c>
    </row>
    <row r="15" spans="1:20">
      <c r="A15" s="64">
        <v>10</v>
      </c>
      <c r="B15" s="124">
        <v>74.94</v>
      </c>
      <c r="C15" s="125">
        <v>69.19</v>
      </c>
      <c r="D15" s="125">
        <v>70.459999999999994</v>
      </c>
      <c r="E15" s="125">
        <v>59.42</v>
      </c>
      <c r="F15" s="125">
        <v>60.03</v>
      </c>
      <c r="G15" s="125">
        <v>64.260000000000005</v>
      </c>
      <c r="H15" s="125">
        <v>64.39</v>
      </c>
      <c r="I15" s="125">
        <v>45.99</v>
      </c>
      <c r="J15" s="125">
        <v>42.17</v>
      </c>
      <c r="K15" s="125">
        <v>39.18</v>
      </c>
      <c r="L15" s="125">
        <v>65.98</v>
      </c>
      <c r="M15" s="125">
        <v>79.11</v>
      </c>
      <c r="N15" s="125">
        <v>52.69</v>
      </c>
      <c r="O15" s="125">
        <v>45.17</v>
      </c>
      <c r="P15" s="125">
        <v>32.61</v>
      </c>
      <c r="Q15" s="125">
        <v>49.24</v>
      </c>
      <c r="R15" s="125">
        <v>41.72</v>
      </c>
      <c r="S15" s="125">
        <v>46.87</v>
      </c>
      <c r="T15" s="126">
        <v>57.42</v>
      </c>
    </row>
    <row r="16" spans="1:20">
      <c r="A16" s="64">
        <v>11</v>
      </c>
      <c r="B16" s="124">
        <v>71.47</v>
      </c>
      <c r="C16" s="125">
        <v>66.34</v>
      </c>
      <c r="D16" s="125">
        <v>67.95</v>
      </c>
      <c r="E16" s="125">
        <v>57</v>
      </c>
      <c r="F16" s="125">
        <v>56.16</v>
      </c>
      <c r="G16" s="125">
        <v>60.64</v>
      </c>
      <c r="H16" s="125">
        <v>60.55</v>
      </c>
      <c r="I16" s="125">
        <v>42.2</v>
      </c>
      <c r="J16" s="125">
        <v>41.9</v>
      </c>
      <c r="K16" s="125">
        <v>32.67</v>
      </c>
      <c r="L16" s="125">
        <v>67.42</v>
      </c>
      <c r="M16" s="125">
        <v>81.900000000000006</v>
      </c>
      <c r="N16" s="125">
        <v>62.44</v>
      </c>
      <c r="O16" s="125">
        <v>52.77</v>
      </c>
      <c r="P16" s="125">
        <v>54.27</v>
      </c>
      <c r="Q16" s="125">
        <v>65.2</v>
      </c>
      <c r="R16" s="125">
        <v>60.82</v>
      </c>
      <c r="S16" s="125">
        <v>61.59</v>
      </c>
      <c r="T16" s="126">
        <v>70.95</v>
      </c>
    </row>
    <row r="17" spans="1:20">
      <c r="A17" s="64">
        <v>12</v>
      </c>
      <c r="B17" s="124">
        <v>71.239999999999995</v>
      </c>
      <c r="C17" s="125">
        <v>65.819999999999993</v>
      </c>
      <c r="D17" s="125">
        <v>65.94</v>
      </c>
      <c r="E17" s="125">
        <v>50.59</v>
      </c>
      <c r="F17" s="125">
        <v>53.31</v>
      </c>
      <c r="G17" s="125">
        <v>57.66</v>
      </c>
      <c r="H17" s="125">
        <v>61.35</v>
      </c>
      <c r="I17" s="125">
        <v>44.79</v>
      </c>
      <c r="J17" s="125">
        <v>44.33</v>
      </c>
      <c r="K17" s="125">
        <v>36.68</v>
      </c>
      <c r="L17" s="125">
        <v>64.73</v>
      </c>
      <c r="M17" s="125">
        <v>81.48</v>
      </c>
      <c r="N17" s="125">
        <v>69.489999999999995</v>
      </c>
      <c r="O17" s="125">
        <v>62.46</v>
      </c>
      <c r="P17" s="125">
        <v>73.83</v>
      </c>
      <c r="Q17" s="125">
        <v>73.819999999999993</v>
      </c>
      <c r="R17" s="125">
        <v>69.09</v>
      </c>
      <c r="S17" s="125">
        <v>67.150000000000006</v>
      </c>
      <c r="T17" s="126">
        <v>74.77</v>
      </c>
    </row>
    <row r="18" spans="1:20">
      <c r="A18" s="64">
        <v>13</v>
      </c>
      <c r="B18" s="124">
        <v>72.44</v>
      </c>
      <c r="C18" s="125">
        <v>64.19</v>
      </c>
      <c r="D18" s="125">
        <v>63.69</v>
      </c>
      <c r="E18" s="125">
        <v>43.09</v>
      </c>
      <c r="F18" s="125">
        <v>53.09</v>
      </c>
      <c r="G18" s="125">
        <v>59.69</v>
      </c>
      <c r="H18" s="125">
        <v>62.99</v>
      </c>
      <c r="I18" s="125">
        <v>43.71</v>
      </c>
      <c r="J18" s="125">
        <v>44.37</v>
      </c>
      <c r="K18" s="125">
        <v>31.13</v>
      </c>
      <c r="L18" s="125">
        <v>53.63</v>
      </c>
      <c r="M18" s="125">
        <v>76.14</v>
      </c>
      <c r="N18" s="125">
        <v>61</v>
      </c>
      <c r="O18" s="125">
        <v>57.18</v>
      </c>
      <c r="P18" s="125">
        <v>70.790000000000006</v>
      </c>
      <c r="Q18" s="125">
        <v>71.849999999999994</v>
      </c>
      <c r="R18" s="125">
        <v>66.91</v>
      </c>
      <c r="S18" s="125">
        <v>66.08</v>
      </c>
      <c r="T18" s="126">
        <v>70</v>
      </c>
    </row>
    <row r="19" spans="1:20">
      <c r="A19" s="64">
        <v>14</v>
      </c>
      <c r="B19" s="124">
        <v>71.13</v>
      </c>
      <c r="C19" s="125">
        <v>64.150000000000006</v>
      </c>
      <c r="D19" s="125">
        <v>63.43</v>
      </c>
      <c r="E19" s="125">
        <v>39.93</v>
      </c>
      <c r="F19" s="125">
        <v>52.18</v>
      </c>
      <c r="G19" s="125">
        <v>58.66</v>
      </c>
      <c r="H19" s="125">
        <v>62.09</v>
      </c>
      <c r="I19" s="125">
        <v>40.909999999999997</v>
      </c>
      <c r="J19" s="125">
        <v>41.45</v>
      </c>
      <c r="K19" s="125">
        <v>23.97</v>
      </c>
      <c r="L19" s="125">
        <v>34.630000000000003</v>
      </c>
      <c r="M19" s="125">
        <v>63.75</v>
      </c>
      <c r="N19" s="125">
        <v>56.1</v>
      </c>
      <c r="O19" s="125">
        <v>55.75</v>
      </c>
      <c r="P19" s="125">
        <v>71.069999999999993</v>
      </c>
      <c r="Q19" s="125">
        <v>70.680000000000007</v>
      </c>
      <c r="R19" s="125">
        <v>67</v>
      </c>
      <c r="S19" s="125">
        <v>66.64</v>
      </c>
      <c r="T19" s="126">
        <v>73.040000000000006</v>
      </c>
    </row>
    <row r="20" spans="1:20">
      <c r="A20" s="64">
        <v>15</v>
      </c>
      <c r="B20" s="124">
        <v>71.8</v>
      </c>
      <c r="C20" s="125">
        <v>63.95</v>
      </c>
      <c r="D20" s="125">
        <v>63.37</v>
      </c>
      <c r="E20" s="125">
        <v>30.09</v>
      </c>
      <c r="F20" s="125">
        <v>41.57</v>
      </c>
      <c r="G20" s="125">
        <v>53.96</v>
      </c>
      <c r="H20" s="125">
        <v>61.01</v>
      </c>
      <c r="I20" s="125">
        <v>42.47</v>
      </c>
      <c r="J20" s="125">
        <v>39.549999999999997</v>
      </c>
      <c r="K20" s="125">
        <v>21.77</v>
      </c>
      <c r="L20" s="125">
        <v>26.68</v>
      </c>
      <c r="M20" s="125">
        <v>50.18</v>
      </c>
      <c r="N20" s="125">
        <v>53.61</v>
      </c>
      <c r="O20" s="125">
        <v>53.92</v>
      </c>
      <c r="P20" s="125">
        <v>69.48</v>
      </c>
      <c r="Q20" s="125">
        <v>70.38</v>
      </c>
      <c r="R20" s="125">
        <v>65.84</v>
      </c>
      <c r="S20" s="125">
        <v>66.489999999999995</v>
      </c>
      <c r="T20" s="126">
        <v>74.72</v>
      </c>
    </row>
    <row r="21" spans="1:20">
      <c r="A21" s="64">
        <v>16</v>
      </c>
      <c r="B21" s="124">
        <v>67.180000000000007</v>
      </c>
      <c r="C21" s="125">
        <v>61.26</v>
      </c>
      <c r="D21" s="125">
        <v>60.97</v>
      </c>
      <c r="E21" s="125">
        <v>27.37</v>
      </c>
      <c r="F21" s="125">
        <v>28.24</v>
      </c>
      <c r="G21" s="125">
        <v>36.450000000000003</v>
      </c>
      <c r="H21" s="125">
        <v>45.67</v>
      </c>
      <c r="I21" s="125">
        <v>38.54</v>
      </c>
      <c r="J21" s="125">
        <v>37.97</v>
      </c>
      <c r="K21" s="125">
        <v>20.83</v>
      </c>
      <c r="L21" s="125">
        <v>22.78</v>
      </c>
      <c r="M21" s="125">
        <v>41.25</v>
      </c>
      <c r="N21" s="125">
        <v>49.07</v>
      </c>
      <c r="O21" s="125">
        <v>53.81</v>
      </c>
      <c r="P21" s="125">
        <v>70.599999999999994</v>
      </c>
      <c r="Q21" s="125">
        <v>72.069999999999993</v>
      </c>
      <c r="R21" s="125">
        <v>67.56</v>
      </c>
      <c r="S21" s="125">
        <v>67.11</v>
      </c>
      <c r="T21" s="126">
        <v>75.22</v>
      </c>
    </row>
    <row r="22" spans="1:20">
      <c r="A22" s="64">
        <v>17</v>
      </c>
      <c r="B22" s="124">
        <v>53.47</v>
      </c>
      <c r="C22" s="125">
        <v>49.34</v>
      </c>
      <c r="D22" s="125">
        <v>45.72</v>
      </c>
      <c r="E22" s="125">
        <v>24.73</v>
      </c>
      <c r="F22" s="125">
        <v>21.7</v>
      </c>
      <c r="G22" s="125">
        <v>20.21</v>
      </c>
      <c r="H22" s="125">
        <v>20.83</v>
      </c>
      <c r="I22" s="125">
        <v>23.63</v>
      </c>
      <c r="J22" s="125">
        <v>27.46</v>
      </c>
      <c r="K22" s="125">
        <v>22.92</v>
      </c>
      <c r="L22" s="125">
        <v>39.97</v>
      </c>
      <c r="M22" s="125">
        <v>65.569999999999993</v>
      </c>
      <c r="N22" s="125">
        <v>43.49</v>
      </c>
      <c r="O22" s="125">
        <v>54.62</v>
      </c>
      <c r="P22" s="125">
        <v>73.680000000000007</v>
      </c>
      <c r="Q22" s="125">
        <v>73.92</v>
      </c>
      <c r="R22" s="125">
        <v>68.09</v>
      </c>
      <c r="S22" s="125">
        <v>66.63</v>
      </c>
      <c r="T22" s="126">
        <v>71.39</v>
      </c>
    </row>
    <row r="23" spans="1:20">
      <c r="A23" s="64">
        <v>18</v>
      </c>
      <c r="B23" s="124">
        <v>40.14</v>
      </c>
      <c r="C23" s="125">
        <v>42.91</v>
      </c>
      <c r="D23" s="125">
        <v>34.81</v>
      </c>
      <c r="E23" s="125">
        <v>20.39</v>
      </c>
      <c r="F23" s="125">
        <v>16.670000000000002</v>
      </c>
      <c r="G23" s="125">
        <v>13.7</v>
      </c>
      <c r="H23" s="125">
        <v>14.17</v>
      </c>
      <c r="I23" s="125">
        <v>19.739999999999998</v>
      </c>
      <c r="J23" s="125">
        <v>28.81</v>
      </c>
      <c r="K23" s="125">
        <v>47.35</v>
      </c>
      <c r="L23" s="125">
        <v>84.52</v>
      </c>
      <c r="M23" s="125">
        <v>88.83</v>
      </c>
      <c r="N23" s="125">
        <v>53.21</v>
      </c>
      <c r="O23" s="125">
        <v>63.78</v>
      </c>
      <c r="P23" s="125">
        <v>78.75</v>
      </c>
      <c r="Q23" s="125">
        <v>76.3</v>
      </c>
      <c r="R23" s="125">
        <v>69.75</v>
      </c>
      <c r="S23" s="125">
        <v>66.87</v>
      </c>
      <c r="T23" s="126">
        <v>71.75</v>
      </c>
    </row>
    <row r="24" spans="1:20">
      <c r="A24" s="64">
        <v>19</v>
      </c>
      <c r="B24" s="124">
        <v>43.49</v>
      </c>
      <c r="C24" s="125">
        <v>41.82</v>
      </c>
      <c r="D24" s="125">
        <v>32.729999999999997</v>
      </c>
      <c r="E24" s="125">
        <v>22.09</v>
      </c>
      <c r="F24" s="125">
        <v>19.03</v>
      </c>
      <c r="G24" s="125">
        <v>18.53</v>
      </c>
      <c r="H24" s="125">
        <v>20.25</v>
      </c>
      <c r="I24" s="125">
        <v>27.14</v>
      </c>
      <c r="J24" s="125">
        <v>41.4</v>
      </c>
      <c r="K24" s="125">
        <v>68.08</v>
      </c>
      <c r="L24" s="125">
        <v>82.39</v>
      </c>
      <c r="M24" s="125">
        <v>82.71</v>
      </c>
      <c r="N24" s="125">
        <v>61.61</v>
      </c>
      <c r="O24" s="125">
        <v>68.3</v>
      </c>
      <c r="P24" s="125">
        <v>80.16</v>
      </c>
      <c r="Q24" s="125">
        <v>75.680000000000007</v>
      </c>
      <c r="R24" s="125">
        <v>68.47</v>
      </c>
      <c r="S24" s="125">
        <v>67.33</v>
      </c>
      <c r="T24" s="126">
        <v>78.44</v>
      </c>
    </row>
    <row r="25" spans="1:20">
      <c r="A25" s="64">
        <v>20</v>
      </c>
      <c r="B25" s="124">
        <v>65.31</v>
      </c>
      <c r="C25" s="125">
        <v>49.15</v>
      </c>
      <c r="D25" s="125">
        <v>43.37</v>
      </c>
      <c r="E25" s="125">
        <v>29.98</v>
      </c>
      <c r="F25" s="125">
        <v>32.42</v>
      </c>
      <c r="G25" s="125">
        <v>37.11</v>
      </c>
      <c r="H25" s="125">
        <v>39.96</v>
      </c>
      <c r="I25" s="125">
        <v>41.51</v>
      </c>
      <c r="J25" s="125">
        <v>44.87</v>
      </c>
      <c r="K25" s="125">
        <v>58.36</v>
      </c>
      <c r="L25" s="125">
        <v>74.150000000000006</v>
      </c>
      <c r="M25" s="125">
        <v>77.52</v>
      </c>
      <c r="N25" s="125">
        <v>71.23</v>
      </c>
      <c r="O25" s="125">
        <v>71.31</v>
      </c>
      <c r="P25" s="125">
        <v>80.959999999999994</v>
      </c>
      <c r="Q25" s="125">
        <v>74.84</v>
      </c>
      <c r="R25" s="125">
        <v>66.84</v>
      </c>
      <c r="S25" s="125">
        <v>67.97</v>
      </c>
      <c r="T25" s="126">
        <v>83.35</v>
      </c>
    </row>
    <row r="26" spans="1:20">
      <c r="A26" s="64">
        <v>21</v>
      </c>
      <c r="B26" s="124">
        <v>74.37</v>
      </c>
      <c r="C26" s="125">
        <v>59.34</v>
      </c>
      <c r="D26" s="125">
        <v>55.77</v>
      </c>
      <c r="E26" s="125">
        <v>43.21</v>
      </c>
      <c r="F26" s="125">
        <v>47.1</v>
      </c>
      <c r="G26" s="125">
        <v>50.28</v>
      </c>
      <c r="H26" s="125">
        <v>54.23</v>
      </c>
      <c r="I26" s="125">
        <v>49.28</v>
      </c>
      <c r="J26" s="125">
        <v>48.69</v>
      </c>
      <c r="K26" s="125">
        <v>56.49</v>
      </c>
      <c r="L26" s="125">
        <v>75.67</v>
      </c>
      <c r="M26" s="125">
        <v>80.03</v>
      </c>
      <c r="N26" s="125">
        <v>77.319999999999993</v>
      </c>
      <c r="O26" s="125">
        <v>73.84</v>
      </c>
      <c r="P26" s="125">
        <v>83.56</v>
      </c>
      <c r="Q26" s="125">
        <v>76.7</v>
      </c>
      <c r="R26" s="125">
        <v>69.03</v>
      </c>
      <c r="S26" s="125">
        <v>69.36</v>
      </c>
      <c r="T26" s="126">
        <v>86.44</v>
      </c>
    </row>
    <row r="27" spans="1:20">
      <c r="A27" s="64">
        <v>22</v>
      </c>
      <c r="B27" s="124">
        <v>79.510000000000005</v>
      </c>
      <c r="C27" s="125">
        <v>65.06</v>
      </c>
      <c r="D27" s="125">
        <v>64.19</v>
      </c>
      <c r="E27" s="125">
        <v>55.98</v>
      </c>
      <c r="F27" s="125">
        <v>58.2</v>
      </c>
      <c r="G27" s="125">
        <v>62.04</v>
      </c>
      <c r="H27" s="125">
        <v>63.1</v>
      </c>
      <c r="I27" s="125">
        <v>58.85</v>
      </c>
      <c r="J27" s="125">
        <v>57.77</v>
      </c>
      <c r="K27" s="125">
        <v>66.989999999999995</v>
      </c>
      <c r="L27" s="125">
        <v>79.239999999999995</v>
      </c>
      <c r="M27" s="125">
        <v>83.96</v>
      </c>
      <c r="N27" s="125">
        <v>82.7</v>
      </c>
      <c r="O27" s="125">
        <v>78.94</v>
      </c>
      <c r="P27" s="125">
        <v>88.21</v>
      </c>
      <c r="Q27" s="125">
        <v>80.150000000000006</v>
      </c>
      <c r="R27" s="125">
        <v>71.84</v>
      </c>
      <c r="S27" s="125">
        <v>71.64</v>
      </c>
      <c r="T27" s="126">
        <v>90.48</v>
      </c>
    </row>
    <row r="28" spans="1:20" ht="17.25" thickBot="1">
      <c r="A28" s="65">
        <v>23</v>
      </c>
      <c r="B28" s="127">
        <v>86.76</v>
      </c>
      <c r="C28" s="128">
        <v>69.66</v>
      </c>
      <c r="D28" s="128">
        <v>73.86</v>
      </c>
      <c r="E28" s="128">
        <v>65.41</v>
      </c>
      <c r="F28" s="128">
        <v>65.08</v>
      </c>
      <c r="G28" s="128">
        <v>73.88</v>
      </c>
      <c r="H28" s="128">
        <v>73.290000000000006</v>
      </c>
      <c r="I28" s="128">
        <v>78.290000000000006</v>
      </c>
      <c r="J28" s="128">
        <v>73.22</v>
      </c>
      <c r="K28" s="128">
        <v>77.92</v>
      </c>
      <c r="L28" s="128">
        <v>83.25</v>
      </c>
      <c r="M28" s="128">
        <v>87.72</v>
      </c>
      <c r="N28" s="128">
        <v>90.63</v>
      </c>
      <c r="O28" s="128">
        <v>84.61</v>
      </c>
      <c r="P28" s="128">
        <v>92.79</v>
      </c>
      <c r="Q28" s="128">
        <v>83.46</v>
      </c>
      <c r="R28" s="128">
        <v>74.33</v>
      </c>
      <c r="S28" s="128">
        <v>73.11</v>
      </c>
      <c r="T28" s="129">
        <v>92.8</v>
      </c>
    </row>
    <row r="29" spans="1:20" ht="18" thickTop="1" thickBot="1">
      <c r="A29" s="66" t="s">
        <v>1</v>
      </c>
      <c r="B29" s="130">
        <v>67.506</v>
      </c>
      <c r="C29" s="131">
        <v>60.713333333333338</v>
      </c>
      <c r="D29" s="131">
        <v>59.222666666666669</v>
      </c>
      <c r="E29" s="131">
        <v>42.779333333333348</v>
      </c>
      <c r="F29" s="131">
        <v>45.423333333333325</v>
      </c>
      <c r="G29" s="131">
        <v>48.08400000000001</v>
      </c>
      <c r="H29" s="131">
        <v>50.804000000000002</v>
      </c>
      <c r="I29" s="131">
        <v>39.492000000000004</v>
      </c>
      <c r="J29" s="131">
        <v>40.092666666666659</v>
      </c>
      <c r="K29" s="131">
        <v>36.829333333333331</v>
      </c>
      <c r="L29" s="131">
        <v>56.451333333333331</v>
      </c>
      <c r="M29" s="131">
        <v>72.990000000000009</v>
      </c>
      <c r="N29" s="131">
        <v>59.700000000000017</v>
      </c>
      <c r="O29" s="131">
        <v>57.536000000000008</v>
      </c>
      <c r="P29" s="131">
        <v>63.141333333333343</v>
      </c>
      <c r="Q29" s="131">
        <v>65.86066666666666</v>
      </c>
      <c r="R29" s="131">
        <v>59.972000000000008</v>
      </c>
      <c r="S29" s="131">
        <v>60.792666666666676</v>
      </c>
      <c r="T29" s="132">
        <v>70.612666666666669</v>
      </c>
    </row>
    <row r="30" spans="1:20" ht="17.25" thickTop="1"/>
    <row r="31" spans="1:20" ht="20.25" thickBot="1">
      <c r="A31" s="47" t="s">
        <v>171</v>
      </c>
    </row>
    <row r="32" spans="1:20" ht="17.25" customHeight="1" thickTop="1">
      <c r="A32" s="182" t="s">
        <v>28</v>
      </c>
      <c r="B32" s="57" t="s">
        <v>119</v>
      </c>
      <c r="C32" s="58" t="s">
        <v>121</v>
      </c>
      <c r="D32" s="58" t="s">
        <v>122</v>
      </c>
      <c r="E32" s="58" t="s">
        <v>124</v>
      </c>
      <c r="F32" s="58" t="s">
        <v>125</v>
      </c>
      <c r="G32" s="58" t="s">
        <v>126</v>
      </c>
      <c r="H32" s="58" t="s">
        <v>151</v>
      </c>
      <c r="I32" s="58" t="s">
        <v>150</v>
      </c>
      <c r="J32" s="58" t="s">
        <v>148</v>
      </c>
      <c r="K32" s="58" t="s">
        <v>146</v>
      </c>
      <c r="L32" s="58" t="s">
        <v>144</v>
      </c>
      <c r="M32" s="58" t="s">
        <v>141</v>
      </c>
      <c r="N32" s="58" t="s">
        <v>139</v>
      </c>
      <c r="O32" s="58" t="s">
        <v>137</v>
      </c>
      <c r="P32" s="58" t="s">
        <v>135</v>
      </c>
      <c r="Q32" s="58" t="s">
        <v>117</v>
      </c>
      <c r="R32" s="58" t="s">
        <v>129</v>
      </c>
      <c r="S32" s="58" t="s">
        <v>131</v>
      </c>
      <c r="T32" s="59" t="s">
        <v>133</v>
      </c>
    </row>
    <row r="33" spans="1:20" ht="17.25" thickBot="1">
      <c r="A33" s="183"/>
      <c r="B33" s="60" t="s">
        <v>120</v>
      </c>
      <c r="C33" s="61" t="s">
        <v>48</v>
      </c>
      <c r="D33" s="61" t="s">
        <v>84</v>
      </c>
      <c r="E33" s="61" t="s">
        <v>86</v>
      </c>
      <c r="F33" s="61" t="s">
        <v>88</v>
      </c>
      <c r="G33" s="61" t="s">
        <v>90</v>
      </c>
      <c r="H33" s="61" t="s">
        <v>92</v>
      </c>
      <c r="I33" s="61" t="s">
        <v>94</v>
      </c>
      <c r="J33" s="61" t="s">
        <v>96</v>
      </c>
      <c r="K33" s="61" t="s">
        <v>98</v>
      </c>
      <c r="L33" s="61" t="s">
        <v>100</v>
      </c>
      <c r="M33" s="61" t="s">
        <v>142</v>
      </c>
      <c r="N33" s="61" t="s">
        <v>104</v>
      </c>
      <c r="O33" s="61" t="s">
        <v>106</v>
      </c>
      <c r="P33" s="61" t="s">
        <v>108</v>
      </c>
      <c r="Q33" s="61" t="s">
        <v>127</v>
      </c>
      <c r="R33" s="61" t="s">
        <v>112</v>
      </c>
      <c r="S33" s="61" t="s">
        <v>116</v>
      </c>
      <c r="T33" s="62" t="s">
        <v>114</v>
      </c>
    </row>
    <row r="34" spans="1:20" ht="17.25" thickTop="1">
      <c r="A34" s="63">
        <v>0</v>
      </c>
      <c r="B34" s="121">
        <v>93.99</v>
      </c>
      <c r="C34" s="122">
        <v>65.12</v>
      </c>
      <c r="D34" s="122">
        <v>72.900000000000006</v>
      </c>
      <c r="E34" s="122">
        <v>83.19</v>
      </c>
      <c r="F34" s="122">
        <v>80.819999999999993</v>
      </c>
      <c r="G34" s="122">
        <v>79.08</v>
      </c>
      <c r="H34" s="122">
        <v>77.19</v>
      </c>
      <c r="I34" s="122">
        <v>80.45</v>
      </c>
      <c r="J34" s="122">
        <v>69.010000000000005</v>
      </c>
      <c r="K34" s="122">
        <v>85.37</v>
      </c>
      <c r="L34" s="122">
        <v>91.4</v>
      </c>
      <c r="M34" s="122">
        <v>87.13</v>
      </c>
      <c r="N34" s="122">
        <v>94.47</v>
      </c>
      <c r="O34" s="122">
        <v>88.9</v>
      </c>
      <c r="P34" s="122">
        <v>99.51</v>
      </c>
      <c r="Q34" s="122">
        <v>91.35</v>
      </c>
      <c r="R34" s="122">
        <v>97.33</v>
      </c>
      <c r="S34" s="122">
        <v>90.35</v>
      </c>
      <c r="T34" s="123">
        <v>80.27</v>
      </c>
    </row>
    <row r="35" spans="1:20">
      <c r="A35" s="64">
        <v>1</v>
      </c>
      <c r="B35" s="124">
        <v>95.5</v>
      </c>
      <c r="C35" s="125">
        <v>66.42</v>
      </c>
      <c r="D35" s="125">
        <v>73.27</v>
      </c>
      <c r="E35" s="125">
        <v>84.51</v>
      </c>
      <c r="F35" s="125">
        <v>82.4</v>
      </c>
      <c r="G35" s="125">
        <v>79.849999999999994</v>
      </c>
      <c r="H35" s="125">
        <v>78.489999999999995</v>
      </c>
      <c r="I35" s="125">
        <v>81.849999999999994</v>
      </c>
      <c r="J35" s="125">
        <v>67.28</v>
      </c>
      <c r="K35" s="125">
        <v>87.23</v>
      </c>
      <c r="L35" s="125">
        <v>92.48</v>
      </c>
      <c r="M35" s="125">
        <v>87.61</v>
      </c>
      <c r="N35" s="125">
        <v>95.14</v>
      </c>
      <c r="O35" s="125">
        <v>90.14</v>
      </c>
      <c r="P35" s="125">
        <v>100.13</v>
      </c>
      <c r="Q35" s="125">
        <v>91.82</v>
      </c>
      <c r="R35" s="125">
        <v>98.95</v>
      </c>
      <c r="S35" s="125">
        <v>91.49</v>
      </c>
      <c r="T35" s="126">
        <v>81.180000000000007</v>
      </c>
    </row>
    <row r="36" spans="1:20">
      <c r="A36" s="64">
        <v>2</v>
      </c>
      <c r="B36" s="124">
        <v>95.34</v>
      </c>
      <c r="C36" s="125">
        <v>66.33</v>
      </c>
      <c r="D36" s="125">
        <v>72.87</v>
      </c>
      <c r="E36" s="125">
        <v>84.06</v>
      </c>
      <c r="F36" s="125">
        <v>81.94</v>
      </c>
      <c r="G36" s="125">
        <v>79.91</v>
      </c>
      <c r="H36" s="125">
        <v>78.48</v>
      </c>
      <c r="I36" s="125">
        <v>81.83</v>
      </c>
      <c r="J36" s="125">
        <v>64.62</v>
      </c>
      <c r="K36" s="125">
        <v>86.41</v>
      </c>
      <c r="L36" s="125">
        <v>92.06</v>
      </c>
      <c r="M36" s="125">
        <v>87.33</v>
      </c>
      <c r="N36" s="125">
        <v>94.09</v>
      </c>
      <c r="O36" s="125">
        <v>89.95</v>
      </c>
      <c r="P36" s="125">
        <v>101.15</v>
      </c>
      <c r="Q36" s="125">
        <v>91.83</v>
      </c>
      <c r="R36" s="125">
        <v>99.37</v>
      </c>
      <c r="S36" s="125">
        <v>91.4</v>
      </c>
      <c r="T36" s="126">
        <v>81.14</v>
      </c>
    </row>
    <row r="37" spans="1:20">
      <c r="A37" s="64">
        <v>3</v>
      </c>
      <c r="B37" s="124">
        <v>94.36</v>
      </c>
      <c r="C37" s="125">
        <v>66.290000000000006</v>
      </c>
      <c r="D37" s="125">
        <v>72.680000000000007</v>
      </c>
      <c r="E37" s="125">
        <v>82.56</v>
      </c>
      <c r="F37" s="125">
        <v>79.819999999999993</v>
      </c>
      <c r="G37" s="125">
        <v>78.53</v>
      </c>
      <c r="H37" s="125">
        <v>77.489999999999995</v>
      </c>
      <c r="I37" s="125">
        <v>80.77</v>
      </c>
      <c r="J37" s="125">
        <v>63.52</v>
      </c>
      <c r="K37" s="125">
        <v>84.62</v>
      </c>
      <c r="L37" s="125">
        <v>91.08</v>
      </c>
      <c r="M37" s="125">
        <v>86.15</v>
      </c>
      <c r="N37" s="125">
        <v>92.58</v>
      </c>
      <c r="O37" s="125">
        <v>89.14</v>
      </c>
      <c r="P37" s="125">
        <v>97.92</v>
      </c>
      <c r="Q37" s="125">
        <v>90.12</v>
      </c>
      <c r="R37" s="125">
        <v>97.31</v>
      </c>
      <c r="S37" s="125">
        <v>89.85</v>
      </c>
      <c r="T37" s="126">
        <v>79.89</v>
      </c>
    </row>
    <row r="38" spans="1:20">
      <c r="A38" s="64">
        <v>4</v>
      </c>
      <c r="B38" s="124">
        <v>92.97</v>
      </c>
      <c r="C38" s="125">
        <v>65.81</v>
      </c>
      <c r="D38" s="125">
        <v>73.13</v>
      </c>
      <c r="E38" s="125">
        <v>82</v>
      </c>
      <c r="F38" s="125">
        <v>79.099999999999994</v>
      </c>
      <c r="G38" s="125">
        <v>77.650000000000006</v>
      </c>
      <c r="H38" s="125">
        <v>76.39</v>
      </c>
      <c r="I38" s="125">
        <v>79.94</v>
      </c>
      <c r="J38" s="125">
        <v>64.44</v>
      </c>
      <c r="K38" s="125">
        <v>83.52</v>
      </c>
      <c r="L38" s="125">
        <v>90.81</v>
      </c>
      <c r="M38" s="125">
        <v>86.3</v>
      </c>
      <c r="N38" s="125">
        <v>92.72</v>
      </c>
      <c r="O38" s="125">
        <v>89.3</v>
      </c>
      <c r="P38" s="125">
        <v>98.63</v>
      </c>
      <c r="Q38" s="125">
        <v>89.83</v>
      </c>
      <c r="R38" s="125">
        <v>96.51</v>
      </c>
      <c r="S38" s="125">
        <v>89.36</v>
      </c>
      <c r="T38" s="126">
        <v>79.59</v>
      </c>
    </row>
    <row r="39" spans="1:20">
      <c r="A39" s="64">
        <v>5</v>
      </c>
      <c r="B39" s="124">
        <v>82.13</v>
      </c>
      <c r="C39" s="125">
        <v>57.84</v>
      </c>
      <c r="D39" s="125">
        <v>66.69</v>
      </c>
      <c r="E39" s="125">
        <v>74.069999999999993</v>
      </c>
      <c r="F39" s="125">
        <v>74.900000000000006</v>
      </c>
      <c r="G39" s="125">
        <v>73.42</v>
      </c>
      <c r="H39" s="125">
        <v>70.95</v>
      </c>
      <c r="I39" s="125">
        <v>71.77</v>
      </c>
      <c r="J39" s="125">
        <v>63.73</v>
      </c>
      <c r="K39" s="125">
        <v>74.819999999999993</v>
      </c>
      <c r="L39" s="125">
        <v>89.08</v>
      </c>
      <c r="M39" s="125">
        <v>86.61</v>
      </c>
      <c r="N39" s="125">
        <v>88.63</v>
      </c>
      <c r="O39" s="125">
        <v>84.54</v>
      </c>
      <c r="P39" s="125">
        <v>97.17</v>
      </c>
      <c r="Q39" s="125">
        <v>90.09</v>
      </c>
      <c r="R39" s="125">
        <v>96.56</v>
      </c>
      <c r="S39" s="125">
        <v>89.32</v>
      </c>
      <c r="T39" s="126">
        <v>80.52</v>
      </c>
    </row>
    <row r="40" spans="1:20">
      <c r="A40" s="64">
        <v>6</v>
      </c>
      <c r="B40" s="124">
        <v>49.23</v>
      </c>
      <c r="C40" s="125">
        <v>33.51</v>
      </c>
      <c r="D40" s="125">
        <v>40.39</v>
      </c>
      <c r="E40" s="125">
        <v>45.42</v>
      </c>
      <c r="F40" s="125">
        <v>65.400000000000006</v>
      </c>
      <c r="G40" s="125">
        <v>56.12</v>
      </c>
      <c r="H40" s="125">
        <v>45.29</v>
      </c>
      <c r="I40" s="125">
        <v>44.06</v>
      </c>
      <c r="J40" s="125">
        <v>58.49</v>
      </c>
      <c r="K40" s="125">
        <v>66.599999999999994</v>
      </c>
      <c r="L40" s="125">
        <v>85</v>
      </c>
      <c r="M40" s="125">
        <v>85.84</v>
      </c>
      <c r="N40" s="125">
        <v>79.59</v>
      </c>
      <c r="O40" s="125">
        <v>77.12</v>
      </c>
      <c r="P40" s="125">
        <v>93.71</v>
      </c>
      <c r="Q40" s="125">
        <v>89.32</v>
      </c>
      <c r="R40" s="125">
        <v>96.71</v>
      </c>
      <c r="S40" s="125">
        <v>89.59</v>
      </c>
      <c r="T40" s="126">
        <v>82.21</v>
      </c>
    </row>
    <row r="41" spans="1:20">
      <c r="A41" s="64">
        <v>7</v>
      </c>
      <c r="B41" s="124">
        <v>31.4</v>
      </c>
      <c r="C41" s="125">
        <v>19.37</v>
      </c>
      <c r="D41" s="125">
        <v>31.42</v>
      </c>
      <c r="E41" s="125">
        <v>41.89</v>
      </c>
      <c r="F41" s="125">
        <v>39.229999999999997</v>
      </c>
      <c r="G41" s="125">
        <v>31.76</v>
      </c>
      <c r="H41" s="125">
        <v>27.99</v>
      </c>
      <c r="I41" s="125">
        <v>33.630000000000003</v>
      </c>
      <c r="J41" s="125">
        <v>54.17</v>
      </c>
      <c r="K41" s="125">
        <v>66.7</v>
      </c>
      <c r="L41" s="125">
        <v>85.17</v>
      </c>
      <c r="M41" s="125">
        <v>84.93</v>
      </c>
      <c r="N41" s="125">
        <v>58.89</v>
      </c>
      <c r="O41" s="125">
        <v>65.36</v>
      </c>
      <c r="P41" s="125">
        <v>88.37</v>
      </c>
      <c r="Q41" s="125">
        <v>87.56</v>
      </c>
      <c r="R41" s="125">
        <v>94.92</v>
      </c>
      <c r="S41" s="125">
        <v>88.17</v>
      </c>
      <c r="T41" s="126">
        <v>79.209999999999994</v>
      </c>
    </row>
    <row r="42" spans="1:20">
      <c r="A42" s="64">
        <v>8</v>
      </c>
      <c r="B42" s="124">
        <v>26.28</v>
      </c>
      <c r="C42" s="125">
        <v>17.600000000000001</v>
      </c>
      <c r="D42" s="125">
        <v>30.68</v>
      </c>
      <c r="E42" s="125">
        <v>43.29</v>
      </c>
      <c r="F42" s="125">
        <v>29.54</v>
      </c>
      <c r="G42" s="125">
        <v>27.91</v>
      </c>
      <c r="H42" s="125">
        <v>23.22</v>
      </c>
      <c r="I42" s="125">
        <v>29.01</v>
      </c>
      <c r="J42" s="125">
        <v>43.42</v>
      </c>
      <c r="K42" s="125">
        <v>61.25</v>
      </c>
      <c r="L42" s="125">
        <v>83.85</v>
      </c>
      <c r="M42" s="125">
        <v>84.11</v>
      </c>
      <c r="N42" s="125">
        <v>59.98</v>
      </c>
      <c r="O42" s="125">
        <v>64.63</v>
      </c>
      <c r="P42" s="125">
        <v>87.11</v>
      </c>
      <c r="Q42" s="125">
        <v>86.73</v>
      </c>
      <c r="R42" s="125">
        <v>93.32</v>
      </c>
      <c r="S42" s="125">
        <v>86.99</v>
      </c>
      <c r="T42" s="126">
        <v>76.87</v>
      </c>
    </row>
    <row r="43" spans="1:20">
      <c r="A43" s="64">
        <v>9</v>
      </c>
      <c r="B43" s="124">
        <v>27.75</v>
      </c>
      <c r="C43" s="125">
        <v>21.21</v>
      </c>
      <c r="D43" s="125">
        <v>37.049999999999997</v>
      </c>
      <c r="E43" s="125">
        <v>53.95</v>
      </c>
      <c r="F43" s="125">
        <v>36.22</v>
      </c>
      <c r="G43" s="125">
        <v>28.26</v>
      </c>
      <c r="H43" s="125">
        <v>21.81</v>
      </c>
      <c r="I43" s="125">
        <v>26.61</v>
      </c>
      <c r="J43" s="125">
        <v>36.909999999999997</v>
      </c>
      <c r="K43" s="125">
        <v>51.94</v>
      </c>
      <c r="L43" s="125">
        <v>80.19</v>
      </c>
      <c r="M43" s="125">
        <v>80.58</v>
      </c>
      <c r="N43" s="125">
        <v>58.18</v>
      </c>
      <c r="O43" s="125">
        <v>65.53</v>
      </c>
      <c r="P43" s="125">
        <v>77.459999999999994</v>
      </c>
      <c r="Q43" s="125">
        <v>83.51</v>
      </c>
      <c r="R43" s="125">
        <v>90.32</v>
      </c>
      <c r="S43" s="125">
        <v>84.2</v>
      </c>
      <c r="T43" s="126">
        <v>76.569999999999993</v>
      </c>
    </row>
    <row r="44" spans="1:20">
      <c r="A44" s="64">
        <v>10</v>
      </c>
      <c r="B44" s="124">
        <v>30.76</v>
      </c>
      <c r="C44" s="125">
        <v>23.83</v>
      </c>
      <c r="D44" s="125">
        <v>41.5</v>
      </c>
      <c r="E44" s="125">
        <v>47.72</v>
      </c>
      <c r="F44" s="125">
        <v>31.75</v>
      </c>
      <c r="G44" s="125">
        <v>22.24</v>
      </c>
      <c r="H44" s="125">
        <v>19.149999999999999</v>
      </c>
      <c r="I44" s="125">
        <v>25.21</v>
      </c>
      <c r="J44" s="125">
        <v>31.51</v>
      </c>
      <c r="K44" s="125">
        <v>50.6</v>
      </c>
      <c r="L44" s="125">
        <v>73.75</v>
      </c>
      <c r="M44" s="125">
        <v>76.39</v>
      </c>
      <c r="N44" s="125">
        <v>50.07</v>
      </c>
      <c r="O44" s="125">
        <v>63.82</v>
      </c>
      <c r="P44" s="125">
        <v>66.650000000000006</v>
      </c>
      <c r="Q44" s="125">
        <v>80.489999999999995</v>
      </c>
      <c r="R44" s="125">
        <v>86.54</v>
      </c>
      <c r="S44" s="125">
        <v>80.12</v>
      </c>
      <c r="T44" s="126">
        <v>74.510000000000005</v>
      </c>
    </row>
    <row r="45" spans="1:20">
      <c r="A45" s="64">
        <v>11</v>
      </c>
      <c r="B45" s="124">
        <v>38.44</v>
      </c>
      <c r="C45" s="125">
        <v>26.76</v>
      </c>
      <c r="D45" s="125">
        <v>44.35</v>
      </c>
      <c r="E45" s="125">
        <v>57.08</v>
      </c>
      <c r="F45" s="125">
        <v>37.869999999999997</v>
      </c>
      <c r="G45" s="125">
        <v>26.92</v>
      </c>
      <c r="H45" s="125">
        <v>19.66</v>
      </c>
      <c r="I45" s="125">
        <v>24.16</v>
      </c>
      <c r="J45" s="125">
        <v>31.16</v>
      </c>
      <c r="K45" s="125">
        <v>51.55</v>
      </c>
      <c r="L45" s="125">
        <v>72.22</v>
      </c>
      <c r="M45" s="125">
        <v>73.77</v>
      </c>
      <c r="N45" s="125">
        <v>40.619999999999997</v>
      </c>
      <c r="O45" s="125">
        <v>58.86</v>
      </c>
      <c r="P45" s="125">
        <v>66.2</v>
      </c>
      <c r="Q45" s="125">
        <v>76.790000000000006</v>
      </c>
      <c r="R45" s="125">
        <v>78.19</v>
      </c>
      <c r="S45" s="125">
        <v>68.73</v>
      </c>
      <c r="T45" s="126">
        <v>66.790000000000006</v>
      </c>
    </row>
    <row r="46" spans="1:20">
      <c r="A46" s="64">
        <v>12</v>
      </c>
      <c r="B46" s="124">
        <v>44.14</v>
      </c>
      <c r="C46" s="125">
        <v>34.43</v>
      </c>
      <c r="D46" s="125">
        <v>48.58</v>
      </c>
      <c r="E46" s="125">
        <v>60.33</v>
      </c>
      <c r="F46" s="125">
        <v>50.96</v>
      </c>
      <c r="G46" s="125">
        <v>37.799999999999997</v>
      </c>
      <c r="H46" s="125">
        <v>22.73</v>
      </c>
      <c r="I46" s="125">
        <v>25.42</v>
      </c>
      <c r="J46" s="125">
        <v>33.950000000000003</v>
      </c>
      <c r="K46" s="125">
        <v>54.91</v>
      </c>
      <c r="L46" s="125">
        <v>66.7</v>
      </c>
      <c r="M46" s="125">
        <v>69.16</v>
      </c>
      <c r="N46" s="125">
        <v>40.909999999999997</v>
      </c>
      <c r="O46" s="125">
        <v>55.99</v>
      </c>
      <c r="P46" s="125">
        <v>75.37</v>
      </c>
      <c r="Q46" s="125">
        <v>76.64</v>
      </c>
      <c r="R46" s="125">
        <v>80.22</v>
      </c>
      <c r="S46" s="125">
        <v>71.12</v>
      </c>
      <c r="T46" s="126">
        <v>66.47</v>
      </c>
    </row>
    <row r="47" spans="1:20">
      <c r="A47" s="64">
        <v>13</v>
      </c>
      <c r="B47" s="124">
        <v>47.07</v>
      </c>
      <c r="C47" s="125">
        <v>32.53</v>
      </c>
      <c r="D47" s="125">
        <v>47.1</v>
      </c>
      <c r="E47" s="125">
        <v>58.25</v>
      </c>
      <c r="F47" s="125">
        <v>46.57</v>
      </c>
      <c r="G47" s="125">
        <v>34.53</v>
      </c>
      <c r="H47" s="125">
        <v>21.47</v>
      </c>
      <c r="I47" s="125">
        <v>25.33</v>
      </c>
      <c r="J47" s="125">
        <v>31.9</v>
      </c>
      <c r="K47" s="125">
        <v>55.58</v>
      </c>
      <c r="L47" s="125">
        <v>66.040000000000006</v>
      </c>
      <c r="M47" s="125">
        <v>70.239999999999995</v>
      </c>
      <c r="N47" s="125">
        <v>48.55</v>
      </c>
      <c r="O47" s="125">
        <v>58.8</v>
      </c>
      <c r="P47" s="125">
        <v>72.52</v>
      </c>
      <c r="Q47" s="125">
        <v>76.22</v>
      </c>
      <c r="R47" s="125">
        <v>81.739999999999995</v>
      </c>
      <c r="S47" s="125">
        <v>77.23</v>
      </c>
      <c r="T47" s="126">
        <v>69.900000000000006</v>
      </c>
    </row>
    <row r="48" spans="1:20">
      <c r="A48" s="64">
        <v>14</v>
      </c>
      <c r="B48" s="124">
        <v>42.94</v>
      </c>
      <c r="C48" s="125">
        <v>33.549999999999997</v>
      </c>
      <c r="D48" s="125">
        <v>47.94</v>
      </c>
      <c r="E48" s="125">
        <v>68.239999999999995</v>
      </c>
      <c r="F48" s="125">
        <v>53.88</v>
      </c>
      <c r="G48" s="125">
        <v>36.18</v>
      </c>
      <c r="H48" s="125">
        <v>22.13</v>
      </c>
      <c r="I48" s="125">
        <v>25.2</v>
      </c>
      <c r="J48" s="125">
        <v>28.51</v>
      </c>
      <c r="K48" s="125">
        <v>52.91</v>
      </c>
      <c r="L48" s="125">
        <v>61.37</v>
      </c>
      <c r="M48" s="125">
        <v>65.959999999999994</v>
      </c>
      <c r="N48" s="125">
        <v>36.5</v>
      </c>
      <c r="O48" s="125">
        <v>60.37</v>
      </c>
      <c r="P48" s="125">
        <v>73.400000000000006</v>
      </c>
      <c r="Q48" s="125">
        <v>76.45</v>
      </c>
      <c r="R48" s="125">
        <v>81.42</v>
      </c>
      <c r="S48" s="125">
        <v>76.760000000000005</v>
      </c>
      <c r="T48" s="126">
        <v>69.290000000000006</v>
      </c>
    </row>
    <row r="49" spans="1:20">
      <c r="A49" s="64">
        <v>15</v>
      </c>
      <c r="B49" s="124">
        <v>42.45</v>
      </c>
      <c r="C49" s="125">
        <v>27.32</v>
      </c>
      <c r="D49" s="125">
        <v>45.2</v>
      </c>
      <c r="E49" s="125">
        <v>70.75</v>
      </c>
      <c r="F49" s="125">
        <v>64.05</v>
      </c>
      <c r="G49" s="125">
        <v>44.52</v>
      </c>
      <c r="H49" s="125">
        <v>27.2</v>
      </c>
      <c r="I49" s="125">
        <v>26.64</v>
      </c>
      <c r="J49" s="125">
        <v>27.38</v>
      </c>
      <c r="K49" s="125">
        <v>47.21</v>
      </c>
      <c r="L49" s="125">
        <v>50.44</v>
      </c>
      <c r="M49" s="125">
        <v>58.32</v>
      </c>
      <c r="N49" s="125">
        <v>30.71</v>
      </c>
      <c r="O49" s="125">
        <v>51.23</v>
      </c>
      <c r="P49" s="125">
        <v>71.59</v>
      </c>
      <c r="Q49" s="125">
        <v>75.569999999999993</v>
      </c>
      <c r="R49" s="125">
        <v>80.48</v>
      </c>
      <c r="S49" s="125">
        <v>76.58</v>
      </c>
      <c r="T49" s="126">
        <v>59.57</v>
      </c>
    </row>
    <row r="50" spans="1:20">
      <c r="A50" s="64">
        <v>16</v>
      </c>
      <c r="B50" s="124">
        <v>35.79</v>
      </c>
      <c r="C50" s="125">
        <v>24.37</v>
      </c>
      <c r="D50" s="125">
        <v>44.33</v>
      </c>
      <c r="E50" s="125">
        <v>75.400000000000006</v>
      </c>
      <c r="F50" s="125">
        <v>72.739999999999995</v>
      </c>
      <c r="G50" s="125">
        <v>56.09</v>
      </c>
      <c r="H50" s="125">
        <v>34.659999999999997</v>
      </c>
      <c r="I50" s="125">
        <v>24.07</v>
      </c>
      <c r="J50" s="125">
        <v>23.7</v>
      </c>
      <c r="K50" s="125">
        <v>33.92</v>
      </c>
      <c r="L50" s="125">
        <v>36.08</v>
      </c>
      <c r="M50" s="125">
        <v>46.01</v>
      </c>
      <c r="N50" s="125">
        <v>26.13</v>
      </c>
      <c r="O50" s="125">
        <v>49.44</v>
      </c>
      <c r="P50" s="125">
        <v>70.180000000000007</v>
      </c>
      <c r="Q50" s="125">
        <v>74.930000000000007</v>
      </c>
      <c r="R50" s="125">
        <v>74.37</v>
      </c>
      <c r="S50" s="125">
        <v>65.2</v>
      </c>
      <c r="T50" s="126">
        <v>48.47</v>
      </c>
    </row>
    <row r="51" spans="1:20">
      <c r="A51" s="64">
        <v>17</v>
      </c>
      <c r="B51" s="124">
        <v>28.32</v>
      </c>
      <c r="C51" s="125">
        <v>25.4</v>
      </c>
      <c r="D51" s="125">
        <v>44.22</v>
      </c>
      <c r="E51" s="125">
        <v>80.59</v>
      </c>
      <c r="F51" s="125">
        <v>79.61</v>
      </c>
      <c r="G51" s="125">
        <v>67.97</v>
      </c>
      <c r="H51" s="125">
        <v>34.79</v>
      </c>
      <c r="I51" s="125">
        <v>18.98</v>
      </c>
      <c r="J51" s="125">
        <v>16.420000000000002</v>
      </c>
      <c r="K51" s="125">
        <v>21.18</v>
      </c>
      <c r="L51" s="125">
        <v>27.08</v>
      </c>
      <c r="M51" s="125">
        <v>39.9</v>
      </c>
      <c r="N51" s="125">
        <v>27.2</v>
      </c>
      <c r="O51" s="125">
        <v>47.73</v>
      </c>
      <c r="P51" s="125">
        <v>54.13</v>
      </c>
      <c r="Q51" s="125">
        <v>49.63</v>
      </c>
      <c r="R51" s="125">
        <v>34.19</v>
      </c>
      <c r="S51" s="125">
        <v>23.78</v>
      </c>
      <c r="T51" s="126">
        <v>37.61</v>
      </c>
    </row>
    <row r="52" spans="1:20">
      <c r="A52" s="64">
        <v>18</v>
      </c>
      <c r="B52" s="124">
        <v>34.81</v>
      </c>
      <c r="C52" s="125">
        <v>28.99</v>
      </c>
      <c r="D52" s="125">
        <v>44.61</v>
      </c>
      <c r="E52" s="125">
        <v>80.16</v>
      </c>
      <c r="F52" s="125">
        <v>80.790000000000006</v>
      </c>
      <c r="G52" s="125">
        <v>70.959999999999994</v>
      </c>
      <c r="H52" s="125">
        <v>45.32</v>
      </c>
      <c r="I52" s="125">
        <v>24.44</v>
      </c>
      <c r="J52" s="125">
        <v>15.87</v>
      </c>
      <c r="K52" s="125">
        <v>20.91</v>
      </c>
      <c r="L52" s="125">
        <v>28.76</v>
      </c>
      <c r="M52" s="125">
        <v>38.08</v>
      </c>
      <c r="N52" s="125">
        <v>29.78</v>
      </c>
      <c r="O52" s="125">
        <v>38.64</v>
      </c>
      <c r="P52" s="125">
        <v>35.880000000000003</v>
      </c>
      <c r="Q52" s="125">
        <v>21.45</v>
      </c>
      <c r="R52" s="125">
        <v>16.899999999999999</v>
      </c>
      <c r="S52" s="125">
        <v>14.76</v>
      </c>
      <c r="T52" s="126">
        <v>33.42</v>
      </c>
    </row>
    <row r="53" spans="1:20">
      <c r="A53" s="64">
        <v>19</v>
      </c>
      <c r="B53" s="124">
        <v>46.39</v>
      </c>
      <c r="C53" s="125">
        <v>37.71</v>
      </c>
      <c r="D53" s="125">
        <v>49.88</v>
      </c>
      <c r="E53" s="125">
        <v>73.84</v>
      </c>
      <c r="F53" s="125">
        <v>72.8</v>
      </c>
      <c r="G53" s="125">
        <v>65.790000000000006</v>
      </c>
      <c r="H53" s="125">
        <v>50.64</v>
      </c>
      <c r="I53" s="125">
        <v>33.380000000000003</v>
      </c>
      <c r="J53" s="125">
        <v>27.85</v>
      </c>
      <c r="K53" s="125">
        <v>25.5</v>
      </c>
      <c r="L53" s="125">
        <v>28.96</v>
      </c>
      <c r="M53" s="125">
        <v>37.840000000000003</v>
      </c>
      <c r="N53" s="125">
        <v>48.71</v>
      </c>
      <c r="O53" s="125">
        <v>46.56</v>
      </c>
      <c r="P53" s="125">
        <v>43.33</v>
      </c>
      <c r="Q53" s="125">
        <v>26.96</v>
      </c>
      <c r="R53" s="125">
        <v>23.91</v>
      </c>
      <c r="S53" s="125">
        <v>19.96</v>
      </c>
      <c r="T53" s="126">
        <v>36.85</v>
      </c>
    </row>
    <row r="54" spans="1:20">
      <c r="A54" s="64">
        <v>20</v>
      </c>
      <c r="B54" s="124">
        <v>66.86</v>
      </c>
      <c r="C54" s="125">
        <v>47.73</v>
      </c>
      <c r="D54" s="125">
        <v>55.38</v>
      </c>
      <c r="E54" s="125">
        <v>67.94</v>
      </c>
      <c r="F54" s="125">
        <v>65.290000000000006</v>
      </c>
      <c r="G54" s="125">
        <v>63.57</v>
      </c>
      <c r="H54" s="125">
        <v>56.84</v>
      </c>
      <c r="I54" s="125">
        <v>46.23</v>
      </c>
      <c r="J54" s="125">
        <v>39.700000000000003</v>
      </c>
      <c r="K54" s="125">
        <v>42.94</v>
      </c>
      <c r="L54" s="125">
        <v>45.42</v>
      </c>
      <c r="M54" s="125">
        <v>52.88</v>
      </c>
      <c r="N54" s="125">
        <v>64.56</v>
      </c>
      <c r="O54" s="125">
        <v>63.32</v>
      </c>
      <c r="P54" s="125">
        <v>64.88</v>
      </c>
      <c r="Q54" s="125">
        <v>60.77</v>
      </c>
      <c r="R54" s="125">
        <v>58.22</v>
      </c>
      <c r="S54" s="125">
        <v>51.44</v>
      </c>
      <c r="T54" s="126">
        <v>44.68</v>
      </c>
    </row>
    <row r="55" spans="1:20">
      <c r="A55" s="64">
        <v>21</v>
      </c>
      <c r="B55" s="124">
        <v>78.16</v>
      </c>
      <c r="C55" s="125">
        <v>51.95</v>
      </c>
      <c r="D55" s="125">
        <v>59.36</v>
      </c>
      <c r="E55" s="125">
        <v>68.959999999999994</v>
      </c>
      <c r="F55" s="125">
        <v>67.010000000000005</v>
      </c>
      <c r="G55" s="125">
        <v>62.95</v>
      </c>
      <c r="H55" s="125">
        <v>59.05</v>
      </c>
      <c r="I55" s="125">
        <v>50.86</v>
      </c>
      <c r="J55" s="125">
        <v>52.84</v>
      </c>
      <c r="K55" s="125">
        <v>57.73</v>
      </c>
      <c r="L55" s="125">
        <v>60.95</v>
      </c>
      <c r="M55" s="125">
        <v>64.319999999999993</v>
      </c>
      <c r="N55" s="125">
        <v>75.02</v>
      </c>
      <c r="O55" s="125">
        <v>70.430000000000007</v>
      </c>
      <c r="P55" s="125">
        <v>72.59</v>
      </c>
      <c r="Q55" s="125">
        <v>76.53</v>
      </c>
      <c r="R55" s="125">
        <v>80.040000000000006</v>
      </c>
      <c r="S55" s="125">
        <v>76.650000000000006</v>
      </c>
      <c r="T55" s="126">
        <v>64.739999999999995</v>
      </c>
    </row>
    <row r="56" spans="1:20">
      <c r="A56" s="64">
        <v>22</v>
      </c>
      <c r="B56" s="124">
        <v>84.73</v>
      </c>
      <c r="C56" s="125">
        <v>58.67</v>
      </c>
      <c r="D56" s="125">
        <v>65.41</v>
      </c>
      <c r="E56" s="125">
        <v>73.64</v>
      </c>
      <c r="F56" s="125">
        <v>71.34</v>
      </c>
      <c r="G56" s="125">
        <v>68.06</v>
      </c>
      <c r="H56" s="125">
        <v>66.44</v>
      </c>
      <c r="I56" s="125">
        <v>65.19</v>
      </c>
      <c r="J56" s="125">
        <v>57</v>
      </c>
      <c r="K56" s="125">
        <v>68.040000000000006</v>
      </c>
      <c r="L56" s="125">
        <v>71.37</v>
      </c>
      <c r="M56" s="125">
        <v>70.19</v>
      </c>
      <c r="N56" s="125">
        <v>82.82</v>
      </c>
      <c r="O56" s="125">
        <v>75.59</v>
      </c>
      <c r="P56" s="125">
        <v>82.94</v>
      </c>
      <c r="Q56" s="125">
        <v>81.48</v>
      </c>
      <c r="R56" s="125">
        <v>86.34</v>
      </c>
      <c r="S56" s="125">
        <v>82.34</v>
      </c>
      <c r="T56" s="126">
        <v>71.97</v>
      </c>
    </row>
    <row r="57" spans="1:20" ht="17.25" thickBot="1">
      <c r="A57" s="65">
        <v>23</v>
      </c>
      <c r="B57" s="127">
        <v>90.22</v>
      </c>
      <c r="C57" s="128">
        <v>61.74</v>
      </c>
      <c r="D57" s="128">
        <v>70.63</v>
      </c>
      <c r="E57" s="128">
        <v>79.69</v>
      </c>
      <c r="F57" s="128">
        <v>77.3</v>
      </c>
      <c r="G57" s="128">
        <v>75.239999999999995</v>
      </c>
      <c r="H57" s="128">
        <v>73.94</v>
      </c>
      <c r="I57" s="128">
        <v>76.319999999999993</v>
      </c>
      <c r="J57" s="128">
        <v>64.88</v>
      </c>
      <c r="K57" s="128">
        <v>79.010000000000005</v>
      </c>
      <c r="L57" s="128">
        <v>85.51</v>
      </c>
      <c r="M57" s="128">
        <v>81.27</v>
      </c>
      <c r="N57" s="128">
        <v>90.17</v>
      </c>
      <c r="O57" s="128">
        <v>84.65</v>
      </c>
      <c r="P57" s="128">
        <v>94.5</v>
      </c>
      <c r="Q57" s="128">
        <v>88.08</v>
      </c>
      <c r="R57" s="128">
        <v>93.69</v>
      </c>
      <c r="S57" s="128">
        <v>87.37</v>
      </c>
      <c r="T57" s="129">
        <v>75.45</v>
      </c>
    </row>
    <row r="58" spans="1:20" ht="18" thickTop="1" thickBot="1">
      <c r="A58" s="66" t="s">
        <v>1</v>
      </c>
      <c r="B58" s="130">
        <v>41.437333333333328</v>
      </c>
      <c r="C58" s="131">
        <v>30.18333333333333</v>
      </c>
      <c r="D58" s="131">
        <v>44.773333333333333</v>
      </c>
      <c r="E58" s="131">
        <v>63.226000000000006</v>
      </c>
      <c r="F58" s="131">
        <v>55.220666666666666</v>
      </c>
      <c r="G58" s="131">
        <v>45.163333333333341</v>
      </c>
      <c r="H58" s="131">
        <v>32.443999999999996</v>
      </c>
      <c r="I58" s="131">
        <v>29.278000000000002</v>
      </c>
      <c r="J58" s="131">
        <v>33.019333333333329</v>
      </c>
      <c r="K58" s="131">
        <v>46.321999999999996</v>
      </c>
      <c r="L58" s="131">
        <v>57.798666666666676</v>
      </c>
      <c r="M58" s="131">
        <v>62.832666666666668</v>
      </c>
      <c r="N58" s="131">
        <v>46.387333333333331</v>
      </c>
      <c r="O58" s="131">
        <v>57.38066666666667</v>
      </c>
      <c r="P58" s="131">
        <v>67.977333333333348</v>
      </c>
      <c r="Q58" s="131">
        <v>68.682000000000016</v>
      </c>
      <c r="R58" s="131">
        <v>70.318666666666658</v>
      </c>
      <c r="S58" s="131">
        <v>64.112666666666684</v>
      </c>
      <c r="T58" s="132">
        <v>60.33</v>
      </c>
    </row>
    <row r="59" spans="1:20" ht="17.25" thickTop="1"/>
  </sheetData>
  <mergeCells count="2">
    <mergeCell ref="A32:A33"/>
    <mergeCell ref="A3:A4"/>
  </mergeCells>
  <phoneticPr fontId="2" type="noConversion"/>
  <conditionalFormatting sqref="B34:T58 B5:T29">
    <cfRule type="cellIs" dxfId="27" priority="1" operator="between">
      <formula>30</formula>
      <formula>50</formula>
    </cfRule>
    <cfRule type="cellIs" dxfId="26" priority="2" operator="between">
      <formula>0</formula>
      <formula>30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M30"/>
  <sheetViews>
    <sheetView workbookViewId="0"/>
  </sheetViews>
  <sheetFormatPr defaultRowHeight="16.5"/>
  <sheetData>
    <row r="2" spans="1:13" ht="20.25" thickBot="1">
      <c r="A2" s="47" t="s">
        <v>155</v>
      </c>
      <c r="H2" s="47" t="s">
        <v>156</v>
      </c>
    </row>
    <row r="3" spans="1:13" ht="17.25" customHeight="1" thickTop="1">
      <c r="A3" s="182" t="s">
        <v>28</v>
      </c>
      <c r="B3" s="67" t="s">
        <v>157</v>
      </c>
      <c r="C3" s="68" t="s">
        <v>159</v>
      </c>
      <c r="D3" s="68" t="s">
        <v>162</v>
      </c>
      <c r="E3" s="68" t="s">
        <v>164</v>
      </c>
      <c r="F3" s="69" t="s">
        <v>152</v>
      </c>
      <c r="H3" s="182" t="s">
        <v>28</v>
      </c>
      <c r="I3" s="67" t="s">
        <v>79</v>
      </c>
      <c r="J3" s="68" t="s">
        <v>166</v>
      </c>
      <c r="K3" s="68" t="s">
        <v>168</v>
      </c>
      <c r="L3" s="68" t="s">
        <v>169</v>
      </c>
      <c r="M3" s="69" t="s">
        <v>154</v>
      </c>
    </row>
    <row r="4" spans="1:13" ht="17.25" thickBot="1">
      <c r="A4" s="183"/>
      <c r="B4" s="70" t="s">
        <v>158</v>
      </c>
      <c r="C4" s="71" t="s">
        <v>160</v>
      </c>
      <c r="D4" s="71" t="s">
        <v>163</v>
      </c>
      <c r="E4" s="71" t="s">
        <v>165</v>
      </c>
      <c r="F4" s="72" t="s">
        <v>153</v>
      </c>
      <c r="H4" s="183"/>
      <c r="I4" s="70" t="s">
        <v>158</v>
      </c>
      <c r="J4" s="71" t="s">
        <v>160</v>
      </c>
      <c r="K4" s="71" t="s">
        <v>163</v>
      </c>
      <c r="L4" s="71" t="s">
        <v>165</v>
      </c>
      <c r="M4" s="72" t="s">
        <v>153</v>
      </c>
    </row>
    <row r="5" spans="1:13" ht="17.25" thickTop="1">
      <c r="A5" s="50">
        <v>0</v>
      </c>
      <c r="B5" s="109">
        <v>78.12</v>
      </c>
      <c r="C5" s="110">
        <v>88.57</v>
      </c>
      <c r="D5" s="110">
        <v>91.28</v>
      </c>
      <c r="E5" s="110">
        <v>89.87</v>
      </c>
      <c r="F5" s="111">
        <v>98.72</v>
      </c>
      <c r="G5" s="73"/>
      <c r="H5" s="63">
        <v>0</v>
      </c>
      <c r="I5" s="109">
        <v>72.400000000000006</v>
      </c>
      <c r="J5" s="110">
        <v>84.11</v>
      </c>
      <c r="K5" s="110">
        <v>83.64</v>
      </c>
      <c r="L5" s="110">
        <v>71.69</v>
      </c>
      <c r="M5" s="111">
        <v>84.65</v>
      </c>
    </row>
    <row r="6" spans="1:13">
      <c r="A6" s="51">
        <v>1</v>
      </c>
      <c r="B6" s="112">
        <v>79.92</v>
      </c>
      <c r="C6" s="113">
        <v>91.25</v>
      </c>
      <c r="D6" s="113">
        <v>92.72</v>
      </c>
      <c r="E6" s="113">
        <v>91.52</v>
      </c>
      <c r="F6" s="114">
        <v>99.68</v>
      </c>
      <c r="G6" s="73"/>
      <c r="H6" s="64">
        <v>1</v>
      </c>
      <c r="I6" s="112">
        <v>71.959999999999994</v>
      </c>
      <c r="J6" s="113">
        <v>86.08</v>
      </c>
      <c r="K6" s="113">
        <v>85.29</v>
      </c>
      <c r="L6" s="113">
        <v>72.650000000000006</v>
      </c>
      <c r="M6" s="114">
        <v>86.11</v>
      </c>
    </row>
    <row r="7" spans="1:13">
      <c r="A7" s="51">
        <v>2</v>
      </c>
      <c r="B7" s="112">
        <v>80.91</v>
      </c>
      <c r="C7" s="113">
        <v>92.33</v>
      </c>
      <c r="D7" s="113">
        <v>92.78</v>
      </c>
      <c r="E7" s="113">
        <v>91.38</v>
      </c>
      <c r="F7" s="114">
        <v>99.81</v>
      </c>
      <c r="G7" s="73"/>
      <c r="H7" s="64">
        <v>2</v>
      </c>
      <c r="I7" s="112">
        <v>71.900000000000006</v>
      </c>
      <c r="J7" s="113">
        <v>86.98</v>
      </c>
      <c r="K7" s="113">
        <v>85.83</v>
      </c>
      <c r="L7" s="113">
        <v>72.900000000000006</v>
      </c>
      <c r="M7" s="114">
        <v>86.48</v>
      </c>
    </row>
    <row r="8" spans="1:13">
      <c r="A8" s="51">
        <v>3</v>
      </c>
      <c r="B8" s="112">
        <v>80.08</v>
      </c>
      <c r="C8" s="113">
        <v>92.42</v>
      </c>
      <c r="D8" s="113">
        <v>93.4</v>
      </c>
      <c r="E8" s="113">
        <v>92.72</v>
      </c>
      <c r="F8" s="114">
        <v>100.25</v>
      </c>
      <c r="G8" s="73"/>
      <c r="H8" s="64">
        <v>3</v>
      </c>
      <c r="I8" s="112">
        <v>71.540000000000006</v>
      </c>
      <c r="J8" s="113">
        <v>87.14</v>
      </c>
      <c r="K8" s="113">
        <v>86.03</v>
      </c>
      <c r="L8" s="113">
        <v>72.27</v>
      </c>
      <c r="M8" s="114">
        <v>85.46</v>
      </c>
    </row>
    <row r="9" spans="1:13">
      <c r="A9" s="51">
        <v>4</v>
      </c>
      <c r="B9" s="112">
        <v>79.14</v>
      </c>
      <c r="C9" s="113">
        <v>88.3</v>
      </c>
      <c r="D9" s="113">
        <v>90.28</v>
      </c>
      <c r="E9" s="113">
        <v>89.45</v>
      </c>
      <c r="F9" s="114">
        <v>98.22</v>
      </c>
      <c r="G9" s="73"/>
      <c r="H9" s="64">
        <v>4</v>
      </c>
      <c r="I9" s="112">
        <v>72.260000000000005</v>
      </c>
      <c r="J9" s="113">
        <v>84.15</v>
      </c>
      <c r="K9" s="113">
        <v>82.09</v>
      </c>
      <c r="L9" s="113">
        <v>70.33</v>
      </c>
      <c r="M9" s="114">
        <v>82.8</v>
      </c>
    </row>
    <row r="10" spans="1:13">
      <c r="A10" s="51">
        <v>5</v>
      </c>
      <c r="B10" s="112">
        <v>74.67</v>
      </c>
      <c r="C10" s="113">
        <v>74.069999999999993</v>
      </c>
      <c r="D10" s="113">
        <v>86.07</v>
      </c>
      <c r="E10" s="113">
        <v>85.05</v>
      </c>
      <c r="F10" s="114">
        <v>95.67</v>
      </c>
      <c r="G10" s="73"/>
      <c r="H10" s="64">
        <v>5</v>
      </c>
      <c r="I10" s="112">
        <v>69.849999999999994</v>
      </c>
      <c r="J10" s="113">
        <v>74.63</v>
      </c>
      <c r="K10" s="113">
        <v>77.069999999999993</v>
      </c>
      <c r="L10" s="113">
        <v>59.47</v>
      </c>
      <c r="M10" s="114">
        <v>75.81</v>
      </c>
    </row>
    <row r="11" spans="1:13">
      <c r="A11" s="51">
        <v>6</v>
      </c>
      <c r="B11" s="112">
        <v>73.34</v>
      </c>
      <c r="C11" s="113">
        <v>44</v>
      </c>
      <c r="D11" s="113">
        <v>45.85</v>
      </c>
      <c r="E11" s="113">
        <v>70.84</v>
      </c>
      <c r="F11" s="114">
        <v>90.82</v>
      </c>
      <c r="G11" s="73"/>
      <c r="H11" s="64">
        <v>6</v>
      </c>
      <c r="I11" s="112">
        <v>64.19</v>
      </c>
      <c r="J11" s="113">
        <v>63.04</v>
      </c>
      <c r="K11" s="113">
        <v>63.54</v>
      </c>
      <c r="L11" s="113">
        <v>29.25</v>
      </c>
      <c r="M11" s="114">
        <v>73.19</v>
      </c>
    </row>
    <row r="12" spans="1:13">
      <c r="A12" s="51">
        <v>7</v>
      </c>
      <c r="B12" s="112">
        <v>71.97</v>
      </c>
      <c r="C12" s="113">
        <v>40.6</v>
      </c>
      <c r="D12" s="113">
        <v>24.32</v>
      </c>
      <c r="E12" s="113">
        <v>37.340000000000003</v>
      </c>
      <c r="F12" s="114">
        <v>71.69</v>
      </c>
      <c r="G12" s="73"/>
      <c r="H12" s="64">
        <v>7</v>
      </c>
      <c r="I12" s="112">
        <v>68.069999999999993</v>
      </c>
      <c r="J12" s="113">
        <v>64.34</v>
      </c>
      <c r="K12" s="113">
        <v>42.37</v>
      </c>
      <c r="L12" s="113">
        <v>21.76</v>
      </c>
      <c r="M12" s="114">
        <v>71.55</v>
      </c>
    </row>
    <row r="13" spans="1:13">
      <c r="A13" s="51">
        <v>8</v>
      </c>
      <c r="B13" s="112">
        <v>74.56</v>
      </c>
      <c r="C13" s="113">
        <v>36.69</v>
      </c>
      <c r="D13" s="113">
        <v>22.16</v>
      </c>
      <c r="E13" s="113">
        <v>34.6</v>
      </c>
      <c r="F13" s="114">
        <v>57.5</v>
      </c>
      <c r="G13" s="73"/>
      <c r="H13" s="64">
        <v>8</v>
      </c>
      <c r="I13" s="112">
        <v>59.45</v>
      </c>
      <c r="J13" s="113">
        <v>53.31</v>
      </c>
      <c r="K13" s="113">
        <v>23.28</v>
      </c>
      <c r="L13" s="113">
        <v>19.43</v>
      </c>
      <c r="M13" s="114">
        <v>63.42</v>
      </c>
    </row>
    <row r="14" spans="1:13">
      <c r="A14" s="51">
        <v>9</v>
      </c>
      <c r="B14" s="112">
        <v>73.489999999999995</v>
      </c>
      <c r="C14" s="113">
        <v>36.15</v>
      </c>
      <c r="D14" s="113">
        <v>19.75</v>
      </c>
      <c r="E14" s="113">
        <v>29.34</v>
      </c>
      <c r="F14" s="114">
        <v>59.85</v>
      </c>
      <c r="G14" s="73"/>
      <c r="H14" s="64">
        <v>9</v>
      </c>
      <c r="I14" s="112">
        <v>60.96</v>
      </c>
      <c r="J14" s="113">
        <v>57.64</v>
      </c>
      <c r="K14" s="113">
        <v>28.76</v>
      </c>
      <c r="L14" s="113">
        <v>19.14</v>
      </c>
      <c r="M14" s="114">
        <v>68.48</v>
      </c>
    </row>
    <row r="15" spans="1:13">
      <c r="A15" s="51">
        <v>10</v>
      </c>
      <c r="B15" s="112">
        <v>73.03</v>
      </c>
      <c r="C15" s="113">
        <v>34.18</v>
      </c>
      <c r="D15" s="113">
        <v>18.600000000000001</v>
      </c>
      <c r="E15" s="113">
        <v>38.72</v>
      </c>
      <c r="F15" s="114">
        <v>68.3</v>
      </c>
      <c r="G15" s="73"/>
      <c r="H15" s="64">
        <v>10</v>
      </c>
      <c r="I15" s="112">
        <v>53.53</v>
      </c>
      <c r="J15" s="113">
        <v>52.97</v>
      </c>
      <c r="K15" s="113">
        <v>28.61</v>
      </c>
      <c r="L15" s="113">
        <v>21.12</v>
      </c>
      <c r="M15" s="114">
        <v>64.040000000000006</v>
      </c>
    </row>
    <row r="16" spans="1:13">
      <c r="A16" s="51">
        <v>11</v>
      </c>
      <c r="B16" s="112">
        <v>72.86</v>
      </c>
      <c r="C16" s="113">
        <v>35.380000000000003</v>
      </c>
      <c r="D16" s="113">
        <v>28.62</v>
      </c>
      <c r="E16" s="113">
        <v>62.58</v>
      </c>
      <c r="F16" s="114">
        <v>84.53</v>
      </c>
      <c r="G16" s="73"/>
      <c r="H16" s="64">
        <v>11</v>
      </c>
      <c r="I16" s="112">
        <v>47.05</v>
      </c>
      <c r="J16" s="113">
        <v>47.13</v>
      </c>
      <c r="K16" s="113">
        <v>33.15</v>
      </c>
      <c r="L16" s="113">
        <v>21.63</v>
      </c>
      <c r="M16" s="114">
        <v>63.56</v>
      </c>
    </row>
    <row r="17" spans="1:13">
      <c r="A17" s="51">
        <v>12</v>
      </c>
      <c r="B17" s="112">
        <v>72.91</v>
      </c>
      <c r="C17" s="113">
        <v>36.130000000000003</v>
      </c>
      <c r="D17" s="113">
        <v>31.89</v>
      </c>
      <c r="E17" s="113">
        <v>67.930000000000007</v>
      </c>
      <c r="F17" s="114">
        <v>85.97</v>
      </c>
      <c r="G17" s="73"/>
      <c r="H17" s="64">
        <v>12</v>
      </c>
      <c r="I17" s="112">
        <v>43.32</v>
      </c>
      <c r="J17" s="113">
        <v>49.68</v>
      </c>
      <c r="K17" s="113">
        <v>42.12</v>
      </c>
      <c r="L17" s="113">
        <v>24.17</v>
      </c>
      <c r="M17" s="114">
        <v>65.56</v>
      </c>
    </row>
    <row r="18" spans="1:13">
      <c r="A18" s="51">
        <v>13</v>
      </c>
      <c r="B18" s="112">
        <v>73.13</v>
      </c>
      <c r="C18" s="113">
        <v>35.57</v>
      </c>
      <c r="D18" s="113">
        <v>21</v>
      </c>
      <c r="E18" s="113">
        <v>67.42</v>
      </c>
      <c r="F18" s="114">
        <v>85.54</v>
      </c>
      <c r="G18" s="73"/>
      <c r="H18" s="64">
        <v>13</v>
      </c>
      <c r="I18" s="112">
        <v>44.64</v>
      </c>
      <c r="J18" s="113">
        <v>52.38</v>
      </c>
      <c r="K18" s="113">
        <v>51.61</v>
      </c>
      <c r="L18" s="113">
        <v>29.62</v>
      </c>
      <c r="M18" s="114">
        <v>66.95</v>
      </c>
    </row>
    <row r="19" spans="1:13">
      <c r="A19" s="51">
        <v>14</v>
      </c>
      <c r="B19" s="112">
        <v>72.77</v>
      </c>
      <c r="C19" s="113">
        <v>34.01</v>
      </c>
      <c r="D19" s="113">
        <v>20.58</v>
      </c>
      <c r="E19" s="113">
        <v>61.61</v>
      </c>
      <c r="F19" s="114">
        <v>84.07</v>
      </c>
      <c r="G19" s="73"/>
      <c r="H19" s="64">
        <v>14</v>
      </c>
      <c r="I19" s="112">
        <v>42.78</v>
      </c>
      <c r="J19" s="113">
        <v>51.12</v>
      </c>
      <c r="K19" s="113">
        <v>57.6</v>
      </c>
      <c r="L19" s="113">
        <v>35.659999999999997</v>
      </c>
      <c r="M19" s="114">
        <v>66.27</v>
      </c>
    </row>
    <row r="20" spans="1:13">
      <c r="A20" s="51">
        <v>15</v>
      </c>
      <c r="B20" s="112">
        <v>71.349999999999994</v>
      </c>
      <c r="C20" s="113">
        <v>33.729999999999997</v>
      </c>
      <c r="D20" s="113">
        <v>18.21</v>
      </c>
      <c r="E20" s="113">
        <v>51.38</v>
      </c>
      <c r="F20" s="114">
        <v>82.66</v>
      </c>
      <c r="G20" s="73"/>
      <c r="H20" s="64">
        <v>15</v>
      </c>
      <c r="I20" s="112">
        <v>29.38</v>
      </c>
      <c r="J20" s="113">
        <v>50.75</v>
      </c>
      <c r="K20" s="113">
        <v>65.55</v>
      </c>
      <c r="L20" s="113">
        <v>42.81</v>
      </c>
      <c r="M20" s="114">
        <v>69.86</v>
      </c>
    </row>
    <row r="21" spans="1:13">
      <c r="A21" s="51">
        <v>16</v>
      </c>
      <c r="B21" s="112">
        <v>59.85</v>
      </c>
      <c r="C21" s="113">
        <v>35.57</v>
      </c>
      <c r="D21" s="113">
        <v>16.649999999999999</v>
      </c>
      <c r="E21" s="113">
        <v>34.75</v>
      </c>
      <c r="F21" s="114">
        <v>65.739999999999995</v>
      </c>
      <c r="G21" s="73"/>
      <c r="H21" s="64">
        <v>16</v>
      </c>
      <c r="I21" s="112">
        <v>20.93</v>
      </c>
      <c r="J21" s="113">
        <v>52.32</v>
      </c>
      <c r="K21" s="113">
        <v>65.2</v>
      </c>
      <c r="L21" s="113">
        <v>39.409999999999997</v>
      </c>
      <c r="M21" s="114">
        <v>67.69</v>
      </c>
    </row>
    <row r="22" spans="1:13">
      <c r="A22" s="51">
        <v>17</v>
      </c>
      <c r="B22" s="112">
        <v>37.92</v>
      </c>
      <c r="C22" s="113">
        <v>31.01</v>
      </c>
      <c r="D22" s="113">
        <v>16.739999999999998</v>
      </c>
      <c r="E22" s="113">
        <v>33.24</v>
      </c>
      <c r="F22" s="114">
        <v>46.65</v>
      </c>
      <c r="G22" s="73"/>
      <c r="H22" s="64">
        <v>17</v>
      </c>
      <c r="I22" s="112">
        <v>18.93</v>
      </c>
      <c r="J22" s="113">
        <v>53.01</v>
      </c>
      <c r="K22" s="113">
        <v>58.72</v>
      </c>
      <c r="L22" s="113">
        <v>34.450000000000003</v>
      </c>
      <c r="M22" s="114">
        <v>66.67</v>
      </c>
    </row>
    <row r="23" spans="1:13">
      <c r="A23" s="51">
        <v>18</v>
      </c>
      <c r="B23" s="112">
        <v>63.76</v>
      </c>
      <c r="C23" s="113">
        <v>28.05</v>
      </c>
      <c r="D23" s="113">
        <v>18.46</v>
      </c>
      <c r="E23" s="113">
        <v>31.9</v>
      </c>
      <c r="F23" s="114">
        <v>29.87</v>
      </c>
      <c r="G23" s="73"/>
      <c r="H23" s="64">
        <v>18</v>
      </c>
      <c r="I23" s="112">
        <v>16.32</v>
      </c>
      <c r="J23" s="113">
        <v>52.79</v>
      </c>
      <c r="K23" s="113">
        <v>61.42</v>
      </c>
      <c r="L23" s="113">
        <v>39.119999999999997</v>
      </c>
      <c r="M23" s="114">
        <v>57.98</v>
      </c>
    </row>
    <row r="24" spans="1:13">
      <c r="A24" s="51">
        <v>19</v>
      </c>
      <c r="B24" s="112">
        <v>66.430000000000007</v>
      </c>
      <c r="C24" s="113">
        <v>26.31</v>
      </c>
      <c r="D24" s="113">
        <v>16.329999999999998</v>
      </c>
      <c r="E24" s="113">
        <v>37.770000000000003</v>
      </c>
      <c r="F24" s="114">
        <v>47.21</v>
      </c>
      <c r="G24" s="73"/>
      <c r="H24" s="64">
        <v>19</v>
      </c>
      <c r="I24" s="112">
        <v>18.84</v>
      </c>
      <c r="J24" s="113">
        <v>49.48</v>
      </c>
      <c r="K24" s="113">
        <v>68.23</v>
      </c>
      <c r="L24" s="113">
        <v>53.17</v>
      </c>
      <c r="M24" s="114">
        <v>64.81</v>
      </c>
    </row>
    <row r="25" spans="1:13">
      <c r="A25" s="51">
        <v>20</v>
      </c>
      <c r="B25" s="112">
        <v>64.459999999999994</v>
      </c>
      <c r="C25" s="113">
        <v>35.869999999999997</v>
      </c>
      <c r="D25" s="113">
        <v>43.38</v>
      </c>
      <c r="E25" s="113">
        <v>68.489999999999995</v>
      </c>
      <c r="F25" s="114">
        <v>77.63</v>
      </c>
      <c r="G25" s="73"/>
      <c r="H25" s="64">
        <v>20</v>
      </c>
      <c r="I25" s="112">
        <v>41.39</v>
      </c>
      <c r="J25" s="113">
        <v>49.82</v>
      </c>
      <c r="K25" s="113">
        <v>71.41</v>
      </c>
      <c r="L25" s="113">
        <v>63.8</v>
      </c>
      <c r="M25" s="114">
        <v>71.02</v>
      </c>
    </row>
    <row r="26" spans="1:13">
      <c r="A26" s="51">
        <v>21</v>
      </c>
      <c r="B26" s="112">
        <v>66.28</v>
      </c>
      <c r="C26" s="113">
        <v>53.79</v>
      </c>
      <c r="D26" s="113">
        <v>68.55</v>
      </c>
      <c r="E26" s="113">
        <v>74.849999999999994</v>
      </c>
      <c r="F26" s="114">
        <v>82.72</v>
      </c>
      <c r="G26" s="73"/>
      <c r="H26" s="64">
        <v>21</v>
      </c>
      <c r="I26" s="112">
        <v>56.35</v>
      </c>
      <c r="J26" s="113">
        <v>58.75</v>
      </c>
      <c r="K26" s="113">
        <v>72.97</v>
      </c>
      <c r="L26" s="113">
        <v>64.959999999999994</v>
      </c>
      <c r="M26" s="114">
        <v>73.42</v>
      </c>
    </row>
    <row r="27" spans="1:13">
      <c r="A27" s="51">
        <v>22</v>
      </c>
      <c r="B27" s="112">
        <v>70.37</v>
      </c>
      <c r="C27" s="113">
        <v>67.290000000000006</v>
      </c>
      <c r="D27" s="113">
        <v>82.26</v>
      </c>
      <c r="E27" s="113">
        <v>81.67</v>
      </c>
      <c r="F27" s="114">
        <v>89.84</v>
      </c>
      <c r="G27" s="73"/>
      <c r="H27" s="64">
        <v>22</v>
      </c>
      <c r="I27" s="112">
        <v>66.42</v>
      </c>
      <c r="J27" s="113">
        <v>66.89</v>
      </c>
      <c r="K27" s="113">
        <v>76.34</v>
      </c>
      <c r="L27" s="113">
        <v>67.2</v>
      </c>
      <c r="M27" s="114">
        <v>76.84</v>
      </c>
    </row>
    <row r="28" spans="1:13" ht="17.25" thickBot="1">
      <c r="A28" s="52">
        <v>23</v>
      </c>
      <c r="B28" s="115">
        <v>74.69</v>
      </c>
      <c r="C28" s="116">
        <v>82.75</v>
      </c>
      <c r="D28" s="116">
        <v>87.66</v>
      </c>
      <c r="E28" s="116">
        <v>86.97</v>
      </c>
      <c r="F28" s="117">
        <v>95.42</v>
      </c>
      <c r="G28" s="73"/>
      <c r="H28" s="65">
        <v>23</v>
      </c>
      <c r="I28" s="115">
        <v>69.87</v>
      </c>
      <c r="J28" s="116">
        <v>78.58</v>
      </c>
      <c r="K28" s="116">
        <v>79.959999999999994</v>
      </c>
      <c r="L28" s="116">
        <v>69.75</v>
      </c>
      <c r="M28" s="117">
        <v>81.569999999999993</v>
      </c>
    </row>
    <row r="29" spans="1:13" ht="18" thickTop="1" thickBot="1">
      <c r="A29" s="53" t="s">
        <v>1</v>
      </c>
      <c r="B29" s="118">
        <v>67.651333333333326</v>
      </c>
      <c r="C29" s="119">
        <v>35.535999999999994</v>
      </c>
      <c r="D29" s="119">
        <v>25.682666666666666</v>
      </c>
      <c r="E29" s="119">
        <v>48.794666666666664</v>
      </c>
      <c r="F29" s="120">
        <v>68.662000000000006</v>
      </c>
      <c r="G29" s="73"/>
      <c r="H29" s="66" t="s">
        <v>1</v>
      </c>
      <c r="I29" s="118">
        <v>41.462666666666664</v>
      </c>
      <c r="J29" s="119">
        <v>53.032666666666678</v>
      </c>
      <c r="K29" s="119">
        <v>51.4</v>
      </c>
      <c r="L29" s="119">
        <v>35.35</v>
      </c>
      <c r="M29" s="120">
        <v>66.75200000000001</v>
      </c>
    </row>
    <row r="30" spans="1:13" ht="17.25" thickTop="1"/>
  </sheetData>
  <mergeCells count="2">
    <mergeCell ref="H3:H4"/>
    <mergeCell ref="A3:A4"/>
  </mergeCells>
  <phoneticPr fontId="2" type="noConversion"/>
  <conditionalFormatting sqref="B5:F29 I5:M29">
    <cfRule type="cellIs" dxfId="25" priority="1" operator="between">
      <formula>30</formula>
      <formula>50</formula>
    </cfRule>
    <cfRule type="cellIs" dxfId="24" priority="2" operator="between">
      <formula>0</formula>
      <formula>30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U59"/>
  <sheetViews>
    <sheetView zoomScale="70" zoomScaleNormal="70" workbookViewId="0"/>
  </sheetViews>
  <sheetFormatPr defaultRowHeight="16.5"/>
  <sheetData>
    <row r="2" spans="1:21" ht="20.25" thickBot="1">
      <c r="A2" s="47" t="s">
        <v>198</v>
      </c>
    </row>
    <row r="3" spans="1:21" ht="17.25" customHeight="1">
      <c r="A3" s="186" t="s">
        <v>28</v>
      </c>
      <c r="B3" s="80" t="s">
        <v>174</v>
      </c>
      <c r="C3" s="81" t="s">
        <v>176</v>
      </c>
      <c r="D3" s="81" t="s">
        <v>178</v>
      </c>
      <c r="E3" s="81" t="s">
        <v>179</v>
      </c>
      <c r="F3" s="81" t="s">
        <v>85</v>
      </c>
      <c r="G3" s="81" t="s">
        <v>181</v>
      </c>
      <c r="H3" s="81" t="s">
        <v>183</v>
      </c>
      <c r="I3" s="81" t="s">
        <v>185</v>
      </c>
      <c r="J3" s="81" t="s">
        <v>186</v>
      </c>
      <c r="K3" s="81" t="s">
        <v>187</v>
      </c>
      <c r="L3" s="81" t="s">
        <v>188</v>
      </c>
      <c r="M3" s="81" t="s">
        <v>189</v>
      </c>
      <c r="N3" s="81" t="s">
        <v>190</v>
      </c>
      <c r="O3" s="81" t="s">
        <v>191</v>
      </c>
      <c r="P3" s="81" t="s">
        <v>192</v>
      </c>
      <c r="Q3" s="81" t="s">
        <v>109</v>
      </c>
      <c r="R3" s="81" t="s">
        <v>193</v>
      </c>
      <c r="S3" s="81" t="s">
        <v>115</v>
      </c>
      <c r="T3" s="81" t="s">
        <v>194</v>
      </c>
      <c r="U3" s="82" t="s">
        <v>196</v>
      </c>
    </row>
    <row r="4" spans="1:21" ht="17.25" thickBot="1">
      <c r="A4" s="187"/>
      <c r="B4" s="79" t="s">
        <v>175</v>
      </c>
      <c r="C4" s="78" t="s">
        <v>177</v>
      </c>
      <c r="D4" s="78" t="s">
        <v>48</v>
      </c>
      <c r="E4" s="78" t="s">
        <v>84</v>
      </c>
      <c r="F4" s="78" t="s">
        <v>180</v>
      </c>
      <c r="G4" s="78" t="s">
        <v>182</v>
      </c>
      <c r="H4" s="78" t="s">
        <v>184</v>
      </c>
      <c r="I4" s="78" t="s">
        <v>94</v>
      </c>
      <c r="J4" s="78" t="s">
        <v>96</v>
      </c>
      <c r="K4" s="78" t="s">
        <v>98</v>
      </c>
      <c r="L4" s="78" t="s">
        <v>100</v>
      </c>
      <c r="M4" s="78" t="s">
        <v>102</v>
      </c>
      <c r="N4" s="78" t="s">
        <v>104</v>
      </c>
      <c r="O4" s="78" t="s">
        <v>106</v>
      </c>
      <c r="P4" s="78" t="s">
        <v>108</v>
      </c>
      <c r="Q4" s="78" t="s">
        <v>127</v>
      </c>
      <c r="R4" s="78" t="s">
        <v>112</v>
      </c>
      <c r="S4" s="78" t="s">
        <v>116</v>
      </c>
      <c r="T4" s="78" t="s">
        <v>195</v>
      </c>
      <c r="U4" s="83" t="s">
        <v>197</v>
      </c>
    </row>
    <row r="5" spans="1:21" ht="17.25" thickTop="1">
      <c r="A5" s="84">
        <v>0</v>
      </c>
      <c r="B5" s="109">
        <v>92.13</v>
      </c>
      <c r="C5" s="110">
        <v>90.65</v>
      </c>
      <c r="D5" s="110">
        <v>85.17</v>
      </c>
      <c r="E5" s="110">
        <v>77.569999999999993</v>
      </c>
      <c r="F5" s="110">
        <v>81.400000000000006</v>
      </c>
      <c r="G5" s="110">
        <v>87.14</v>
      </c>
      <c r="H5" s="110" t="s">
        <v>331</v>
      </c>
      <c r="I5" s="110">
        <v>83.05</v>
      </c>
      <c r="J5" s="110">
        <v>78.08</v>
      </c>
      <c r="K5" s="110">
        <v>82.94</v>
      </c>
      <c r="L5" s="110">
        <v>87.56</v>
      </c>
      <c r="M5" s="110">
        <v>81.92</v>
      </c>
      <c r="N5" s="110">
        <v>90.44</v>
      </c>
      <c r="O5" s="110">
        <v>88.98</v>
      </c>
      <c r="P5" s="110">
        <v>83.73</v>
      </c>
      <c r="Q5" s="110">
        <v>82.29</v>
      </c>
      <c r="R5" s="110">
        <v>84.17</v>
      </c>
      <c r="S5" s="110">
        <v>82.89</v>
      </c>
      <c r="T5" s="110">
        <v>83.27</v>
      </c>
      <c r="U5" s="133">
        <v>75.98</v>
      </c>
    </row>
    <row r="6" spans="1:21">
      <c r="A6" s="85">
        <v>1</v>
      </c>
      <c r="B6" s="112">
        <v>94.64</v>
      </c>
      <c r="C6" s="113">
        <v>92.62</v>
      </c>
      <c r="D6" s="113">
        <v>86.93</v>
      </c>
      <c r="E6" s="113">
        <v>78.790000000000006</v>
      </c>
      <c r="F6" s="113">
        <v>82.5</v>
      </c>
      <c r="G6" s="113">
        <v>89.48</v>
      </c>
      <c r="H6" s="113" t="s">
        <v>331</v>
      </c>
      <c r="I6" s="113">
        <v>84.68</v>
      </c>
      <c r="J6" s="113">
        <v>79.930000000000007</v>
      </c>
      <c r="K6" s="113">
        <v>85.09</v>
      </c>
      <c r="L6" s="113">
        <v>89.74</v>
      </c>
      <c r="M6" s="113">
        <v>85.09</v>
      </c>
      <c r="N6" s="113">
        <v>92.93</v>
      </c>
      <c r="O6" s="113">
        <v>90.63</v>
      </c>
      <c r="P6" s="113">
        <v>84.86</v>
      </c>
      <c r="Q6" s="113">
        <v>83.3</v>
      </c>
      <c r="R6" s="113">
        <v>85</v>
      </c>
      <c r="S6" s="113">
        <v>83.98</v>
      </c>
      <c r="T6" s="113">
        <v>84.96</v>
      </c>
      <c r="U6" s="134">
        <v>76.150000000000006</v>
      </c>
    </row>
    <row r="7" spans="1:21">
      <c r="A7" s="85">
        <v>2</v>
      </c>
      <c r="B7" s="112">
        <v>95.31</v>
      </c>
      <c r="C7" s="113">
        <v>93.69</v>
      </c>
      <c r="D7" s="113">
        <v>88.01</v>
      </c>
      <c r="E7" s="113">
        <v>79.84</v>
      </c>
      <c r="F7" s="113">
        <v>84.22</v>
      </c>
      <c r="G7" s="113">
        <v>90.75</v>
      </c>
      <c r="H7" s="113" t="s">
        <v>331</v>
      </c>
      <c r="I7" s="113">
        <v>85.52</v>
      </c>
      <c r="J7" s="113">
        <v>80.78</v>
      </c>
      <c r="K7" s="113">
        <v>86.41</v>
      </c>
      <c r="L7" s="113">
        <v>90.69</v>
      </c>
      <c r="M7" s="113">
        <v>87.21</v>
      </c>
      <c r="N7" s="113">
        <v>94.34</v>
      </c>
      <c r="O7" s="113">
        <v>92.47</v>
      </c>
      <c r="P7" s="113">
        <v>85.42</v>
      </c>
      <c r="Q7" s="113">
        <v>82.92</v>
      </c>
      <c r="R7" s="113">
        <v>85.58</v>
      </c>
      <c r="S7" s="113">
        <v>84.2</v>
      </c>
      <c r="T7" s="113">
        <v>85.56</v>
      </c>
      <c r="U7" s="134">
        <v>76.56</v>
      </c>
    </row>
    <row r="8" spans="1:21">
      <c r="A8" s="85">
        <v>3</v>
      </c>
      <c r="B8" s="112">
        <v>94.09</v>
      </c>
      <c r="C8" s="113">
        <v>91.92</v>
      </c>
      <c r="D8" s="113">
        <v>87.05</v>
      </c>
      <c r="E8" s="113">
        <v>79.3</v>
      </c>
      <c r="F8" s="113">
        <v>83.61</v>
      </c>
      <c r="G8" s="113">
        <v>89.94</v>
      </c>
      <c r="H8" s="113" t="s">
        <v>331</v>
      </c>
      <c r="I8" s="113">
        <v>84.92</v>
      </c>
      <c r="J8" s="113">
        <v>80.599999999999994</v>
      </c>
      <c r="K8" s="113">
        <v>85.81</v>
      </c>
      <c r="L8" s="113">
        <v>89.68</v>
      </c>
      <c r="M8" s="113">
        <v>86.75</v>
      </c>
      <c r="N8" s="113">
        <v>93.86</v>
      </c>
      <c r="O8" s="113">
        <v>92.54</v>
      </c>
      <c r="P8" s="113">
        <v>85.22</v>
      </c>
      <c r="Q8" s="113">
        <v>82.98</v>
      </c>
      <c r="R8" s="113">
        <v>86.97</v>
      </c>
      <c r="S8" s="113">
        <v>83.62</v>
      </c>
      <c r="T8" s="113">
        <v>86.35</v>
      </c>
      <c r="U8" s="134">
        <v>76.81</v>
      </c>
    </row>
    <row r="9" spans="1:21">
      <c r="A9" s="85">
        <v>4</v>
      </c>
      <c r="B9" s="112">
        <v>92.83</v>
      </c>
      <c r="C9" s="113">
        <v>90.97</v>
      </c>
      <c r="D9" s="113">
        <v>86.18</v>
      </c>
      <c r="E9" s="113">
        <v>78.7</v>
      </c>
      <c r="F9" s="113">
        <v>83.24</v>
      </c>
      <c r="G9" s="113">
        <v>88.6</v>
      </c>
      <c r="H9" s="113" t="s">
        <v>327</v>
      </c>
      <c r="I9" s="113">
        <v>84.02</v>
      </c>
      <c r="J9" s="113">
        <v>79.59</v>
      </c>
      <c r="K9" s="113">
        <v>84.44</v>
      </c>
      <c r="L9" s="113">
        <v>86.78</v>
      </c>
      <c r="M9" s="113">
        <v>85.3</v>
      </c>
      <c r="N9" s="113">
        <v>92.76</v>
      </c>
      <c r="O9" s="113">
        <v>91.27</v>
      </c>
      <c r="P9" s="113">
        <v>85.1</v>
      </c>
      <c r="Q9" s="113">
        <v>82.97</v>
      </c>
      <c r="R9" s="113">
        <v>85.61</v>
      </c>
      <c r="S9" s="113">
        <v>82.88</v>
      </c>
      <c r="T9" s="113">
        <v>85.09</v>
      </c>
      <c r="U9" s="134">
        <v>76.400000000000006</v>
      </c>
    </row>
    <row r="10" spans="1:21">
      <c r="A10" s="85">
        <v>5</v>
      </c>
      <c r="B10" s="112">
        <v>89.67</v>
      </c>
      <c r="C10" s="113">
        <v>88.42</v>
      </c>
      <c r="D10" s="113">
        <v>84.55</v>
      </c>
      <c r="E10" s="113">
        <v>77.55</v>
      </c>
      <c r="F10" s="113">
        <v>83.76</v>
      </c>
      <c r="G10" s="113">
        <v>87.27</v>
      </c>
      <c r="H10" s="113" t="s">
        <v>327</v>
      </c>
      <c r="I10" s="113">
        <v>82.12</v>
      </c>
      <c r="J10" s="113">
        <v>77.13</v>
      </c>
      <c r="K10" s="113">
        <v>81.239999999999995</v>
      </c>
      <c r="L10" s="113">
        <v>79.650000000000006</v>
      </c>
      <c r="M10" s="113">
        <v>82.81</v>
      </c>
      <c r="N10" s="113">
        <v>90.63</v>
      </c>
      <c r="O10" s="113">
        <v>89.64</v>
      </c>
      <c r="P10" s="113">
        <v>84.7</v>
      </c>
      <c r="Q10" s="113">
        <v>83.57</v>
      </c>
      <c r="R10" s="113">
        <v>84.93</v>
      </c>
      <c r="S10" s="113">
        <v>82.41</v>
      </c>
      <c r="T10" s="113">
        <v>84.92</v>
      </c>
      <c r="U10" s="134">
        <v>77.48</v>
      </c>
    </row>
    <row r="11" spans="1:21">
      <c r="A11" s="85">
        <v>6</v>
      </c>
      <c r="B11" s="112">
        <v>82.74</v>
      </c>
      <c r="C11" s="113">
        <v>81.13</v>
      </c>
      <c r="D11" s="113">
        <v>78.36</v>
      </c>
      <c r="E11" s="113">
        <v>74.73</v>
      </c>
      <c r="F11" s="113">
        <v>81.72</v>
      </c>
      <c r="G11" s="113">
        <v>77.349999999999994</v>
      </c>
      <c r="H11" s="113" t="s">
        <v>327</v>
      </c>
      <c r="I11" s="113">
        <v>74.48</v>
      </c>
      <c r="J11" s="113">
        <v>66.02</v>
      </c>
      <c r="K11" s="113">
        <v>65.459999999999994</v>
      </c>
      <c r="L11" s="113">
        <v>66.73</v>
      </c>
      <c r="M11" s="113">
        <v>65.02</v>
      </c>
      <c r="N11" s="113">
        <v>69.510000000000005</v>
      </c>
      <c r="O11" s="113">
        <v>71.59</v>
      </c>
      <c r="P11" s="113">
        <v>69.92</v>
      </c>
      <c r="Q11" s="113">
        <v>71.430000000000007</v>
      </c>
      <c r="R11" s="113">
        <v>67.63</v>
      </c>
      <c r="S11" s="113">
        <v>69.739999999999995</v>
      </c>
      <c r="T11" s="113">
        <v>70.930000000000007</v>
      </c>
      <c r="U11" s="134">
        <v>70.02</v>
      </c>
    </row>
    <row r="12" spans="1:21">
      <c r="A12" s="85">
        <v>7</v>
      </c>
      <c r="B12" s="112">
        <v>80.78</v>
      </c>
      <c r="C12" s="113">
        <v>74.8</v>
      </c>
      <c r="D12" s="113">
        <v>71.239999999999995</v>
      </c>
      <c r="E12" s="113">
        <v>72.010000000000005</v>
      </c>
      <c r="F12" s="113">
        <v>79.56</v>
      </c>
      <c r="G12" s="113">
        <v>72.849999999999994</v>
      </c>
      <c r="H12" s="113" t="s">
        <v>327</v>
      </c>
      <c r="I12" s="113">
        <v>54.71</v>
      </c>
      <c r="J12" s="113">
        <v>54.16</v>
      </c>
      <c r="K12" s="113">
        <v>35.409999999999997</v>
      </c>
      <c r="L12" s="113">
        <v>46.69</v>
      </c>
      <c r="M12" s="113">
        <v>51.85</v>
      </c>
      <c r="N12" s="113">
        <v>50.01</v>
      </c>
      <c r="O12" s="113">
        <v>39.049999999999997</v>
      </c>
      <c r="P12" s="113">
        <v>36.96</v>
      </c>
      <c r="Q12" s="113">
        <v>49.91</v>
      </c>
      <c r="R12" s="113">
        <v>37.75</v>
      </c>
      <c r="S12" s="113">
        <v>44.27</v>
      </c>
      <c r="T12" s="113">
        <v>47.08</v>
      </c>
      <c r="U12" s="134">
        <v>61.98</v>
      </c>
    </row>
    <row r="13" spans="1:21">
      <c r="A13" s="85">
        <v>8</v>
      </c>
      <c r="B13" s="112">
        <v>80.56</v>
      </c>
      <c r="C13" s="113">
        <v>73.709999999999994</v>
      </c>
      <c r="D13" s="113">
        <v>66.67</v>
      </c>
      <c r="E13" s="113">
        <v>71.47</v>
      </c>
      <c r="F13" s="113">
        <v>78.88</v>
      </c>
      <c r="G13" s="113">
        <v>67.150000000000006</v>
      </c>
      <c r="H13" s="113" t="s">
        <v>327</v>
      </c>
      <c r="I13" s="113">
        <v>47.37</v>
      </c>
      <c r="J13" s="113">
        <v>52.58</v>
      </c>
      <c r="K13" s="113">
        <v>38.18</v>
      </c>
      <c r="L13" s="113">
        <v>45.32</v>
      </c>
      <c r="M13" s="113">
        <v>53.61</v>
      </c>
      <c r="N13" s="113">
        <v>50.8</v>
      </c>
      <c r="O13" s="113">
        <v>40.53</v>
      </c>
      <c r="P13" s="113">
        <v>32.549999999999997</v>
      </c>
      <c r="Q13" s="113">
        <v>38.270000000000003</v>
      </c>
      <c r="R13" s="113">
        <v>32.25</v>
      </c>
      <c r="S13" s="113">
        <v>34</v>
      </c>
      <c r="T13" s="113">
        <v>49.45</v>
      </c>
      <c r="U13" s="134">
        <v>56.66</v>
      </c>
    </row>
    <row r="14" spans="1:21">
      <c r="A14" s="85">
        <v>9</v>
      </c>
      <c r="B14" s="112">
        <v>79.8</v>
      </c>
      <c r="C14" s="113">
        <v>75.510000000000005</v>
      </c>
      <c r="D14" s="113">
        <v>71.59</v>
      </c>
      <c r="E14" s="113">
        <v>70.73</v>
      </c>
      <c r="F14" s="113">
        <v>77.64</v>
      </c>
      <c r="G14" s="113">
        <v>68.31</v>
      </c>
      <c r="H14" s="113" t="s">
        <v>327</v>
      </c>
      <c r="I14" s="113">
        <v>65.239999999999995</v>
      </c>
      <c r="J14" s="113">
        <v>60.48</v>
      </c>
      <c r="K14" s="113">
        <v>57.96</v>
      </c>
      <c r="L14" s="113">
        <v>56.69</v>
      </c>
      <c r="M14" s="113">
        <v>51.55</v>
      </c>
      <c r="N14" s="113">
        <v>41.22</v>
      </c>
      <c r="O14" s="113">
        <v>35.770000000000003</v>
      </c>
      <c r="P14" s="113">
        <v>28.97</v>
      </c>
      <c r="Q14" s="113">
        <v>34.36</v>
      </c>
      <c r="R14" s="113">
        <v>35.130000000000003</v>
      </c>
      <c r="S14" s="113">
        <v>37.32</v>
      </c>
      <c r="T14" s="113">
        <v>53.69</v>
      </c>
      <c r="U14" s="134">
        <v>60.22</v>
      </c>
    </row>
    <row r="15" spans="1:21">
      <c r="A15" s="85">
        <v>10</v>
      </c>
      <c r="B15" s="112">
        <v>73.28</v>
      </c>
      <c r="C15" s="113">
        <v>73.02</v>
      </c>
      <c r="D15" s="113">
        <v>69.67</v>
      </c>
      <c r="E15" s="113">
        <v>69</v>
      </c>
      <c r="F15" s="113">
        <v>76.17</v>
      </c>
      <c r="G15" s="113">
        <v>67.77</v>
      </c>
      <c r="H15" s="113" t="s">
        <v>327</v>
      </c>
      <c r="I15" s="113">
        <v>67.569999999999993</v>
      </c>
      <c r="J15" s="113">
        <v>58.52</v>
      </c>
      <c r="K15" s="113">
        <v>52</v>
      </c>
      <c r="L15" s="113">
        <v>57.03</v>
      </c>
      <c r="M15" s="113">
        <v>48.15</v>
      </c>
      <c r="N15" s="113">
        <v>41.07</v>
      </c>
      <c r="O15" s="113">
        <v>34.450000000000003</v>
      </c>
      <c r="P15" s="113">
        <v>30.28</v>
      </c>
      <c r="Q15" s="113">
        <v>46.02</v>
      </c>
      <c r="R15" s="113">
        <v>42.54</v>
      </c>
      <c r="S15" s="113">
        <v>54.68</v>
      </c>
      <c r="T15" s="113">
        <v>68.84</v>
      </c>
      <c r="U15" s="134">
        <v>64.48</v>
      </c>
    </row>
    <row r="16" spans="1:21">
      <c r="A16" s="85">
        <v>11</v>
      </c>
      <c r="B16" s="112">
        <v>72.92</v>
      </c>
      <c r="C16" s="113">
        <v>70.75</v>
      </c>
      <c r="D16" s="113">
        <v>66.41</v>
      </c>
      <c r="E16" s="113">
        <v>67.8</v>
      </c>
      <c r="F16" s="113">
        <v>75.27</v>
      </c>
      <c r="G16" s="113">
        <v>67.66</v>
      </c>
      <c r="H16" s="113" t="s">
        <v>327</v>
      </c>
      <c r="I16" s="113">
        <v>65.77</v>
      </c>
      <c r="J16" s="113">
        <v>55.53</v>
      </c>
      <c r="K16" s="113">
        <v>39.630000000000003</v>
      </c>
      <c r="L16" s="113">
        <v>47.61</v>
      </c>
      <c r="M16" s="113">
        <v>43.1</v>
      </c>
      <c r="N16" s="113">
        <v>42.43</v>
      </c>
      <c r="O16" s="113">
        <v>40.82</v>
      </c>
      <c r="P16" s="113">
        <v>45</v>
      </c>
      <c r="Q16" s="113">
        <v>64.08</v>
      </c>
      <c r="R16" s="113">
        <v>63.63</v>
      </c>
      <c r="S16" s="113">
        <v>70.02</v>
      </c>
      <c r="T16" s="113">
        <v>76.430000000000007</v>
      </c>
      <c r="U16" s="134">
        <v>67.95</v>
      </c>
    </row>
    <row r="17" spans="1:21">
      <c r="A17" s="85">
        <v>12</v>
      </c>
      <c r="B17" s="112">
        <v>73.86</v>
      </c>
      <c r="C17" s="113">
        <v>70.8</v>
      </c>
      <c r="D17" s="113">
        <v>66.17</v>
      </c>
      <c r="E17" s="113">
        <v>66.5</v>
      </c>
      <c r="F17" s="113">
        <v>74.41</v>
      </c>
      <c r="G17" s="113">
        <v>64.88</v>
      </c>
      <c r="H17" s="113" t="s">
        <v>327</v>
      </c>
      <c r="I17" s="113">
        <v>64.06</v>
      </c>
      <c r="J17" s="113">
        <v>53.04</v>
      </c>
      <c r="K17" s="113">
        <v>29.87</v>
      </c>
      <c r="L17" s="113">
        <v>36.119999999999997</v>
      </c>
      <c r="M17" s="113">
        <v>42.4</v>
      </c>
      <c r="N17" s="113">
        <v>53.77</v>
      </c>
      <c r="O17" s="113">
        <v>62.4</v>
      </c>
      <c r="P17" s="113">
        <v>66.86</v>
      </c>
      <c r="Q17" s="113">
        <v>71.290000000000006</v>
      </c>
      <c r="R17" s="113">
        <v>69.42</v>
      </c>
      <c r="S17" s="113">
        <v>71.150000000000006</v>
      </c>
      <c r="T17" s="113">
        <v>74.34</v>
      </c>
      <c r="U17" s="134">
        <v>65.7</v>
      </c>
    </row>
    <row r="18" spans="1:21">
      <c r="A18" s="85">
        <v>13</v>
      </c>
      <c r="B18" s="112">
        <v>73.239999999999995</v>
      </c>
      <c r="C18" s="113">
        <v>69.7</v>
      </c>
      <c r="D18" s="113">
        <v>65.98</v>
      </c>
      <c r="E18" s="113">
        <v>66.06</v>
      </c>
      <c r="F18" s="113">
        <v>74.19</v>
      </c>
      <c r="G18" s="113">
        <v>60.43</v>
      </c>
      <c r="H18" s="113" t="s">
        <v>327</v>
      </c>
      <c r="I18" s="113">
        <v>58.65</v>
      </c>
      <c r="J18" s="113">
        <v>50.3</v>
      </c>
      <c r="K18" s="113">
        <v>27.5</v>
      </c>
      <c r="L18" s="113">
        <v>29.61</v>
      </c>
      <c r="M18" s="113">
        <v>40.9</v>
      </c>
      <c r="N18" s="113">
        <v>46.28</v>
      </c>
      <c r="O18" s="113">
        <v>52.17</v>
      </c>
      <c r="P18" s="113">
        <v>63.42</v>
      </c>
      <c r="Q18" s="113">
        <v>69.44</v>
      </c>
      <c r="R18" s="113">
        <v>65.150000000000006</v>
      </c>
      <c r="S18" s="113">
        <v>67.78</v>
      </c>
      <c r="T18" s="113">
        <v>69.790000000000006</v>
      </c>
      <c r="U18" s="134">
        <v>56.06</v>
      </c>
    </row>
    <row r="19" spans="1:21">
      <c r="A19" s="85">
        <v>14</v>
      </c>
      <c r="B19" s="112">
        <v>72.84</v>
      </c>
      <c r="C19" s="113">
        <v>68.5</v>
      </c>
      <c r="D19" s="113">
        <v>63.44</v>
      </c>
      <c r="E19" s="113">
        <v>63.15</v>
      </c>
      <c r="F19" s="113">
        <v>72.760000000000005</v>
      </c>
      <c r="G19" s="113">
        <v>55.35</v>
      </c>
      <c r="H19" s="113" t="s">
        <v>327</v>
      </c>
      <c r="I19" s="113">
        <v>54.33</v>
      </c>
      <c r="J19" s="113">
        <v>47.81</v>
      </c>
      <c r="K19" s="113">
        <v>24.81</v>
      </c>
      <c r="L19" s="113">
        <v>28.72</v>
      </c>
      <c r="M19" s="113">
        <v>36.72</v>
      </c>
      <c r="N19" s="113">
        <v>38.869999999999997</v>
      </c>
      <c r="O19" s="113">
        <v>47.32</v>
      </c>
      <c r="P19" s="113">
        <v>61.12</v>
      </c>
      <c r="Q19" s="113">
        <v>69.37</v>
      </c>
      <c r="R19" s="113">
        <v>64.28</v>
      </c>
      <c r="S19" s="113">
        <v>68.680000000000007</v>
      </c>
      <c r="T19" s="113">
        <v>70.34</v>
      </c>
      <c r="U19" s="134">
        <v>47.83</v>
      </c>
    </row>
    <row r="20" spans="1:21">
      <c r="A20" s="85">
        <v>15</v>
      </c>
      <c r="B20" s="112">
        <v>75.16</v>
      </c>
      <c r="C20" s="113">
        <v>69.86</v>
      </c>
      <c r="D20" s="113">
        <v>60.96</v>
      </c>
      <c r="E20" s="113">
        <v>59.51</v>
      </c>
      <c r="F20" s="113">
        <v>69.239999999999995</v>
      </c>
      <c r="G20" s="113">
        <v>51.55</v>
      </c>
      <c r="H20" s="113" t="s">
        <v>327</v>
      </c>
      <c r="I20" s="113">
        <v>48.93</v>
      </c>
      <c r="J20" s="113">
        <v>46.45</v>
      </c>
      <c r="K20" s="113">
        <v>24.03</v>
      </c>
      <c r="L20" s="113">
        <v>22.54</v>
      </c>
      <c r="M20" s="113">
        <v>24.44</v>
      </c>
      <c r="N20" s="113">
        <v>30.4</v>
      </c>
      <c r="O20" s="113">
        <v>33.549999999999997</v>
      </c>
      <c r="P20" s="113">
        <v>56.06</v>
      </c>
      <c r="Q20" s="113">
        <v>71.42</v>
      </c>
      <c r="R20" s="113">
        <v>66.41</v>
      </c>
      <c r="S20" s="113">
        <v>69.87</v>
      </c>
      <c r="T20" s="113">
        <v>70.86</v>
      </c>
      <c r="U20" s="134">
        <v>50.3</v>
      </c>
    </row>
    <row r="21" spans="1:21">
      <c r="A21" s="85">
        <v>16</v>
      </c>
      <c r="B21" s="112">
        <v>74.67</v>
      </c>
      <c r="C21" s="113">
        <v>69.040000000000006</v>
      </c>
      <c r="D21" s="113">
        <v>44.42</v>
      </c>
      <c r="E21" s="113">
        <v>54.25</v>
      </c>
      <c r="F21" s="113">
        <v>67.010000000000005</v>
      </c>
      <c r="G21" s="113">
        <v>48.94</v>
      </c>
      <c r="H21" s="113" t="s">
        <v>327</v>
      </c>
      <c r="I21" s="113">
        <v>34.36</v>
      </c>
      <c r="J21" s="113">
        <v>33.020000000000003</v>
      </c>
      <c r="K21" s="113">
        <v>21.32</v>
      </c>
      <c r="L21" s="113">
        <v>18.63</v>
      </c>
      <c r="M21" s="113">
        <v>20.07</v>
      </c>
      <c r="N21" s="113">
        <v>30.23</v>
      </c>
      <c r="O21" s="113">
        <v>43.97</v>
      </c>
      <c r="P21" s="113">
        <v>62.05</v>
      </c>
      <c r="Q21" s="113">
        <v>73.290000000000006</v>
      </c>
      <c r="R21" s="113">
        <v>66.63</v>
      </c>
      <c r="S21" s="113">
        <v>71.38</v>
      </c>
      <c r="T21" s="113">
        <v>70.98</v>
      </c>
      <c r="U21" s="134">
        <v>46.5</v>
      </c>
    </row>
    <row r="22" spans="1:21">
      <c r="A22" s="85">
        <v>17</v>
      </c>
      <c r="B22" s="112">
        <v>72.14</v>
      </c>
      <c r="C22" s="113">
        <v>67.83</v>
      </c>
      <c r="D22" s="113">
        <v>31.53</v>
      </c>
      <c r="E22" s="113">
        <v>40.51</v>
      </c>
      <c r="F22" s="113">
        <v>50.65</v>
      </c>
      <c r="G22" s="113">
        <v>45.6</v>
      </c>
      <c r="H22" s="113" t="s">
        <v>327</v>
      </c>
      <c r="I22" s="113">
        <v>27.7</v>
      </c>
      <c r="J22" s="113">
        <v>21.01</v>
      </c>
      <c r="K22" s="113">
        <v>16.07</v>
      </c>
      <c r="L22" s="113">
        <v>16.28</v>
      </c>
      <c r="M22" s="113">
        <v>19.11</v>
      </c>
      <c r="N22" s="113">
        <v>32.26</v>
      </c>
      <c r="O22" s="113">
        <v>48.05</v>
      </c>
      <c r="P22" s="113">
        <v>68.349999999999994</v>
      </c>
      <c r="Q22" s="113">
        <v>74.55</v>
      </c>
      <c r="R22" s="113">
        <v>69.33</v>
      </c>
      <c r="S22" s="113">
        <v>72.25</v>
      </c>
      <c r="T22" s="113">
        <v>69.36</v>
      </c>
      <c r="U22" s="134">
        <v>49.62</v>
      </c>
    </row>
    <row r="23" spans="1:21">
      <c r="A23" s="85">
        <v>18</v>
      </c>
      <c r="B23" s="112">
        <v>58</v>
      </c>
      <c r="C23" s="113">
        <v>62.13</v>
      </c>
      <c r="D23" s="113">
        <v>26.05</v>
      </c>
      <c r="E23" s="113">
        <v>23.05</v>
      </c>
      <c r="F23" s="113">
        <v>20.04</v>
      </c>
      <c r="G23" s="113">
        <v>32.31</v>
      </c>
      <c r="H23" s="113" t="s">
        <v>327</v>
      </c>
      <c r="I23" s="113">
        <v>26.12</v>
      </c>
      <c r="J23" s="113">
        <v>20.309999999999999</v>
      </c>
      <c r="K23" s="113">
        <v>15.78</v>
      </c>
      <c r="L23" s="113">
        <v>18.62</v>
      </c>
      <c r="M23" s="113">
        <v>30.36</v>
      </c>
      <c r="N23" s="113">
        <v>51.17</v>
      </c>
      <c r="O23" s="113">
        <v>68.64</v>
      </c>
      <c r="P23" s="113">
        <v>75.09</v>
      </c>
      <c r="Q23" s="113">
        <v>74.989999999999995</v>
      </c>
      <c r="R23" s="113">
        <v>70.540000000000006</v>
      </c>
      <c r="S23" s="113">
        <v>72.73</v>
      </c>
      <c r="T23" s="113">
        <v>71.25</v>
      </c>
      <c r="U23" s="134">
        <v>55.3</v>
      </c>
    </row>
    <row r="24" spans="1:21">
      <c r="A24" s="85">
        <v>19</v>
      </c>
      <c r="B24" s="112">
        <v>61.75</v>
      </c>
      <c r="C24" s="113">
        <v>60.13</v>
      </c>
      <c r="D24" s="113">
        <v>27.02</v>
      </c>
      <c r="E24" s="113">
        <v>25.31</v>
      </c>
      <c r="F24" s="113">
        <v>22.5</v>
      </c>
      <c r="G24" s="113">
        <v>31.76</v>
      </c>
      <c r="H24" s="113" t="s">
        <v>327</v>
      </c>
      <c r="I24" s="113">
        <v>26.24</v>
      </c>
      <c r="J24" s="113">
        <v>21</v>
      </c>
      <c r="K24" s="113">
        <v>20.05</v>
      </c>
      <c r="L24" s="113">
        <v>32.950000000000003</v>
      </c>
      <c r="M24" s="113">
        <v>55.83</v>
      </c>
      <c r="N24" s="113">
        <v>71.209999999999994</v>
      </c>
      <c r="O24" s="113">
        <v>73.27</v>
      </c>
      <c r="P24" s="113">
        <v>75.3</v>
      </c>
      <c r="Q24" s="113">
        <v>74.78</v>
      </c>
      <c r="R24" s="113">
        <v>72.55</v>
      </c>
      <c r="S24" s="113">
        <v>71.599999999999994</v>
      </c>
      <c r="T24" s="113">
        <v>70.63</v>
      </c>
      <c r="U24" s="134">
        <v>56.03</v>
      </c>
    </row>
    <row r="25" spans="1:21">
      <c r="A25" s="85">
        <v>20</v>
      </c>
      <c r="B25" s="112">
        <v>71.02</v>
      </c>
      <c r="C25" s="113">
        <v>66.56</v>
      </c>
      <c r="D25" s="113">
        <v>41.33</v>
      </c>
      <c r="E25" s="113">
        <v>47.16</v>
      </c>
      <c r="F25" s="113">
        <v>53.37</v>
      </c>
      <c r="G25" s="113">
        <v>49.89</v>
      </c>
      <c r="H25" s="113" t="s">
        <v>327</v>
      </c>
      <c r="I25" s="113">
        <v>39.1</v>
      </c>
      <c r="J25" s="113">
        <v>33.24</v>
      </c>
      <c r="K25" s="113">
        <v>32.69</v>
      </c>
      <c r="L25" s="113">
        <v>55.06</v>
      </c>
      <c r="M25" s="113">
        <v>64.66</v>
      </c>
      <c r="N25" s="113">
        <v>73.099999999999994</v>
      </c>
      <c r="O25" s="113">
        <v>73.069999999999993</v>
      </c>
      <c r="P25" s="113">
        <v>71.78</v>
      </c>
      <c r="Q25" s="113">
        <v>72.5</v>
      </c>
      <c r="R25" s="113">
        <v>71.099999999999994</v>
      </c>
      <c r="S25" s="113">
        <v>70.02</v>
      </c>
      <c r="T25" s="113">
        <v>72.02</v>
      </c>
      <c r="U25" s="134">
        <v>62.41</v>
      </c>
    </row>
    <row r="26" spans="1:21">
      <c r="A26" s="85">
        <v>21</v>
      </c>
      <c r="B26" s="112">
        <v>76.290000000000006</v>
      </c>
      <c r="C26" s="113">
        <v>73.099999999999994</v>
      </c>
      <c r="D26" s="113">
        <v>63.97</v>
      </c>
      <c r="E26" s="113">
        <v>63.08</v>
      </c>
      <c r="F26" s="113">
        <v>69.89</v>
      </c>
      <c r="G26" s="113">
        <v>54.92</v>
      </c>
      <c r="H26" s="113" t="s">
        <v>327</v>
      </c>
      <c r="I26" s="113">
        <v>53.61</v>
      </c>
      <c r="J26" s="113">
        <v>40.380000000000003</v>
      </c>
      <c r="K26" s="113">
        <v>32.71</v>
      </c>
      <c r="L26" s="113">
        <v>51</v>
      </c>
      <c r="M26" s="113">
        <v>64.72</v>
      </c>
      <c r="N26" s="113">
        <v>75.150000000000006</v>
      </c>
      <c r="O26" s="113">
        <v>74.13</v>
      </c>
      <c r="P26" s="113">
        <v>73.31</v>
      </c>
      <c r="Q26" s="113">
        <v>72.650000000000006</v>
      </c>
      <c r="R26" s="113">
        <v>72.08</v>
      </c>
      <c r="S26" s="113">
        <v>71.67</v>
      </c>
      <c r="T26" s="113">
        <v>74.23</v>
      </c>
      <c r="U26" s="134">
        <v>66.02</v>
      </c>
    </row>
    <row r="27" spans="1:21">
      <c r="A27" s="85">
        <v>22</v>
      </c>
      <c r="B27" s="112">
        <v>80.41</v>
      </c>
      <c r="C27" s="113">
        <v>78.09</v>
      </c>
      <c r="D27" s="113">
        <v>72.209999999999994</v>
      </c>
      <c r="E27" s="113">
        <v>65.23</v>
      </c>
      <c r="F27" s="113">
        <v>70.91</v>
      </c>
      <c r="G27" s="113">
        <v>65.44</v>
      </c>
      <c r="H27" s="113" t="s">
        <v>327</v>
      </c>
      <c r="I27" s="113">
        <v>66.63</v>
      </c>
      <c r="J27" s="113">
        <v>49.86</v>
      </c>
      <c r="K27" s="113">
        <v>47.87</v>
      </c>
      <c r="L27" s="113">
        <v>65.09</v>
      </c>
      <c r="M27" s="113">
        <v>71.55</v>
      </c>
      <c r="N27" s="113">
        <v>79.11</v>
      </c>
      <c r="O27" s="113">
        <v>76.349999999999994</v>
      </c>
      <c r="P27" s="113">
        <v>76.849999999999994</v>
      </c>
      <c r="Q27" s="113">
        <v>76.64</v>
      </c>
      <c r="R27" s="113">
        <v>77.02</v>
      </c>
      <c r="S27" s="113">
        <v>76.290000000000006</v>
      </c>
      <c r="T27" s="113">
        <v>78.540000000000006</v>
      </c>
      <c r="U27" s="134">
        <v>71.88</v>
      </c>
    </row>
    <row r="28" spans="1:21" ht="17.25" thickBot="1">
      <c r="A28" s="86">
        <v>23</v>
      </c>
      <c r="B28" s="115">
        <v>87.19</v>
      </c>
      <c r="C28" s="116">
        <v>85.81</v>
      </c>
      <c r="D28" s="116">
        <v>80.650000000000006</v>
      </c>
      <c r="E28" s="116">
        <v>72.77</v>
      </c>
      <c r="F28" s="116">
        <v>77.849999999999994</v>
      </c>
      <c r="G28" s="116">
        <v>79.430000000000007</v>
      </c>
      <c r="H28" s="116" t="s">
        <v>327</v>
      </c>
      <c r="I28" s="116">
        <v>78.209999999999994</v>
      </c>
      <c r="J28" s="116">
        <v>72.05</v>
      </c>
      <c r="K28" s="116">
        <v>77.03</v>
      </c>
      <c r="L28" s="116">
        <v>81.209999999999994</v>
      </c>
      <c r="M28" s="116">
        <v>77.77</v>
      </c>
      <c r="N28" s="116">
        <v>86</v>
      </c>
      <c r="O28" s="116">
        <v>84.53</v>
      </c>
      <c r="P28" s="116">
        <v>80.930000000000007</v>
      </c>
      <c r="Q28" s="116">
        <v>79.61</v>
      </c>
      <c r="R28" s="116">
        <v>80.459999999999994</v>
      </c>
      <c r="S28" s="116">
        <v>80.02</v>
      </c>
      <c r="T28" s="116">
        <v>81.489999999999995</v>
      </c>
      <c r="U28" s="135">
        <v>74.010000000000005</v>
      </c>
    </row>
    <row r="29" spans="1:21" ht="18" thickTop="1" thickBot="1">
      <c r="A29" s="87" t="s">
        <v>1</v>
      </c>
      <c r="B29" s="136">
        <v>73.087333333333333</v>
      </c>
      <c r="C29" s="137">
        <v>69.695999999999984</v>
      </c>
      <c r="D29" s="137">
        <v>55.763333333333335</v>
      </c>
      <c r="E29" s="137">
        <v>57.305999999999997</v>
      </c>
      <c r="F29" s="137">
        <v>64.10533333333332</v>
      </c>
      <c r="G29" s="137">
        <v>55.957999999999991</v>
      </c>
      <c r="H29" s="137" t="s">
        <v>331</v>
      </c>
      <c r="I29" s="137">
        <v>48.917333333333332</v>
      </c>
      <c r="J29" s="137">
        <v>43.188666666666663</v>
      </c>
      <c r="K29" s="137">
        <v>31.200666666666663</v>
      </c>
      <c r="L29" s="137">
        <v>37.524666666666668</v>
      </c>
      <c r="M29" s="137">
        <v>43.164666666666669</v>
      </c>
      <c r="N29" s="137">
        <v>48.531333333333336</v>
      </c>
      <c r="O29" s="137">
        <v>51.145999999999994</v>
      </c>
      <c r="P29" s="137">
        <v>56.473333333333329</v>
      </c>
      <c r="Q29" s="137">
        <v>63.794666666666657</v>
      </c>
      <c r="R29" s="137">
        <v>59.919333333333334</v>
      </c>
      <c r="S29" s="137">
        <v>63.161333333333332</v>
      </c>
      <c r="T29" s="137">
        <v>67.286000000000001</v>
      </c>
      <c r="U29" s="138">
        <v>57.803999999999988</v>
      </c>
    </row>
    <row r="31" spans="1:21" ht="20.25" thickBot="1">
      <c r="A31" s="47" t="s">
        <v>204</v>
      </c>
    </row>
    <row r="32" spans="1:21" ht="17.25" customHeight="1">
      <c r="A32" s="186" t="s">
        <v>28</v>
      </c>
      <c r="B32" s="80" t="s">
        <v>199</v>
      </c>
      <c r="C32" s="81" t="s">
        <v>200</v>
      </c>
      <c r="D32" s="81" t="s">
        <v>118</v>
      </c>
      <c r="E32" s="81" t="s">
        <v>30</v>
      </c>
      <c r="F32" s="81" t="s">
        <v>123</v>
      </c>
      <c r="G32" s="81" t="s">
        <v>201</v>
      </c>
      <c r="H32" s="81" t="s">
        <v>202</v>
      </c>
      <c r="I32" s="81" t="s">
        <v>149</v>
      </c>
      <c r="J32" s="81" t="s">
        <v>147</v>
      </c>
      <c r="K32" s="81" t="s">
        <v>145</v>
      </c>
      <c r="L32" s="81" t="s">
        <v>143</v>
      </c>
      <c r="M32" s="81" t="s">
        <v>140</v>
      </c>
      <c r="N32" s="81" t="s">
        <v>138</v>
      </c>
      <c r="O32" s="81" t="s">
        <v>136</v>
      </c>
      <c r="P32" s="81" t="s">
        <v>134</v>
      </c>
      <c r="Q32" s="81" t="s">
        <v>117</v>
      </c>
      <c r="R32" s="81" t="s">
        <v>128</v>
      </c>
      <c r="S32" s="81" t="s">
        <v>130</v>
      </c>
      <c r="T32" s="81" t="s">
        <v>132</v>
      </c>
      <c r="U32" s="82" t="s">
        <v>203</v>
      </c>
    </row>
    <row r="33" spans="1:21" ht="17.25" thickBot="1">
      <c r="A33" s="187"/>
      <c r="B33" s="79" t="s">
        <v>175</v>
      </c>
      <c r="C33" s="78" t="s">
        <v>177</v>
      </c>
      <c r="D33" s="78" t="s">
        <v>48</v>
      </c>
      <c r="E33" s="78" t="s">
        <v>84</v>
      </c>
      <c r="F33" s="78" t="s">
        <v>180</v>
      </c>
      <c r="G33" s="78" t="s">
        <v>182</v>
      </c>
      <c r="H33" s="78" t="s">
        <v>184</v>
      </c>
      <c r="I33" s="78" t="s">
        <v>94</v>
      </c>
      <c r="J33" s="78" t="s">
        <v>96</v>
      </c>
      <c r="K33" s="78" t="s">
        <v>98</v>
      </c>
      <c r="L33" s="78" t="s">
        <v>100</v>
      </c>
      <c r="M33" s="78" t="s">
        <v>102</v>
      </c>
      <c r="N33" s="78" t="s">
        <v>104</v>
      </c>
      <c r="O33" s="78" t="s">
        <v>106</v>
      </c>
      <c r="P33" s="78" t="s">
        <v>108</v>
      </c>
      <c r="Q33" s="78" t="s">
        <v>127</v>
      </c>
      <c r="R33" s="78" t="s">
        <v>112</v>
      </c>
      <c r="S33" s="78" t="s">
        <v>116</v>
      </c>
      <c r="T33" s="78" t="s">
        <v>195</v>
      </c>
      <c r="U33" s="83" t="s">
        <v>197</v>
      </c>
    </row>
    <row r="34" spans="1:21" ht="17.25" thickTop="1">
      <c r="A34" s="74">
        <v>0</v>
      </c>
      <c r="B34" s="121">
        <v>81.239999999999995</v>
      </c>
      <c r="C34" s="122">
        <v>93.21</v>
      </c>
      <c r="D34" s="122">
        <v>85.65</v>
      </c>
      <c r="E34" s="122">
        <v>82.33</v>
      </c>
      <c r="F34" s="122">
        <v>86.13</v>
      </c>
      <c r="G34" s="122">
        <v>89.32</v>
      </c>
      <c r="H34" s="122">
        <v>90.37</v>
      </c>
      <c r="I34" s="122">
        <v>88.39</v>
      </c>
      <c r="J34" s="122">
        <v>88.26</v>
      </c>
      <c r="K34" s="122">
        <v>85.9</v>
      </c>
      <c r="L34" s="122">
        <v>96.6</v>
      </c>
      <c r="M34" s="122">
        <v>87.18</v>
      </c>
      <c r="N34" s="122">
        <v>93.21</v>
      </c>
      <c r="O34" s="122">
        <v>94.95</v>
      </c>
      <c r="P34" s="122">
        <v>87.66</v>
      </c>
      <c r="Q34" s="122">
        <v>94.16</v>
      </c>
      <c r="R34" s="122">
        <v>86.19</v>
      </c>
      <c r="S34" s="122">
        <v>92.83</v>
      </c>
      <c r="T34" s="122">
        <v>86.33</v>
      </c>
      <c r="U34" s="123">
        <v>85.67</v>
      </c>
    </row>
    <row r="35" spans="1:21">
      <c r="A35" s="75">
        <v>1</v>
      </c>
      <c r="B35" s="124">
        <v>81.39</v>
      </c>
      <c r="C35" s="125">
        <v>94.19</v>
      </c>
      <c r="D35" s="125">
        <v>86.89</v>
      </c>
      <c r="E35" s="125">
        <v>82.92</v>
      </c>
      <c r="F35" s="125">
        <v>87.08</v>
      </c>
      <c r="G35" s="125">
        <v>90.49</v>
      </c>
      <c r="H35" s="125">
        <v>91.6</v>
      </c>
      <c r="I35" s="125">
        <v>90.21</v>
      </c>
      <c r="J35" s="125">
        <v>89.94</v>
      </c>
      <c r="K35" s="125">
        <v>87.86</v>
      </c>
      <c r="L35" s="125">
        <v>98.36</v>
      </c>
      <c r="M35" s="125">
        <v>88.88</v>
      </c>
      <c r="N35" s="125">
        <v>94.43</v>
      </c>
      <c r="O35" s="125">
        <v>96.77</v>
      </c>
      <c r="P35" s="125">
        <v>88.49</v>
      </c>
      <c r="Q35" s="125">
        <v>94.72</v>
      </c>
      <c r="R35" s="125">
        <v>86.97</v>
      </c>
      <c r="S35" s="125">
        <v>94.07</v>
      </c>
      <c r="T35" s="125">
        <v>87.15</v>
      </c>
      <c r="U35" s="126">
        <v>86.19</v>
      </c>
    </row>
    <row r="36" spans="1:21">
      <c r="A36" s="75">
        <v>2</v>
      </c>
      <c r="B36" s="124">
        <v>82.14</v>
      </c>
      <c r="C36" s="125">
        <v>94.48</v>
      </c>
      <c r="D36" s="125">
        <v>86.34</v>
      </c>
      <c r="E36" s="125">
        <v>82.46</v>
      </c>
      <c r="F36" s="125">
        <v>86.85</v>
      </c>
      <c r="G36" s="125">
        <v>89.85</v>
      </c>
      <c r="H36" s="125">
        <v>90.8</v>
      </c>
      <c r="I36" s="125">
        <v>89.59</v>
      </c>
      <c r="J36" s="125">
        <v>89.86</v>
      </c>
      <c r="K36" s="125">
        <v>87.96</v>
      </c>
      <c r="L36" s="125">
        <v>98.27</v>
      </c>
      <c r="M36" s="125">
        <v>88.77</v>
      </c>
      <c r="N36" s="125">
        <v>94.41</v>
      </c>
      <c r="O36" s="125">
        <v>97.51</v>
      </c>
      <c r="P36" s="125">
        <v>89.16</v>
      </c>
      <c r="Q36" s="125">
        <v>95.54</v>
      </c>
      <c r="R36" s="125">
        <v>87.24</v>
      </c>
      <c r="S36" s="125">
        <v>96.17</v>
      </c>
      <c r="T36" s="125">
        <v>87.46</v>
      </c>
      <c r="U36" s="126">
        <v>88.21</v>
      </c>
    </row>
    <row r="37" spans="1:21">
      <c r="A37" s="75">
        <v>3</v>
      </c>
      <c r="B37" s="124">
        <v>81.599999999999994</v>
      </c>
      <c r="C37" s="125">
        <v>94.58</v>
      </c>
      <c r="D37" s="125">
        <v>86.55</v>
      </c>
      <c r="E37" s="125">
        <v>82.56</v>
      </c>
      <c r="F37" s="125">
        <v>86.95</v>
      </c>
      <c r="G37" s="125">
        <v>89.65</v>
      </c>
      <c r="H37" s="125">
        <v>89.73</v>
      </c>
      <c r="I37" s="125">
        <v>88.27</v>
      </c>
      <c r="J37" s="125">
        <v>88.96</v>
      </c>
      <c r="K37" s="125">
        <v>86.71</v>
      </c>
      <c r="L37" s="125">
        <v>97.32</v>
      </c>
      <c r="M37" s="125">
        <v>88.21</v>
      </c>
      <c r="N37" s="125">
        <v>94.31</v>
      </c>
      <c r="O37" s="125">
        <v>97.05</v>
      </c>
      <c r="P37" s="125">
        <v>89.02</v>
      </c>
      <c r="Q37" s="125">
        <v>95</v>
      </c>
      <c r="R37" s="125">
        <v>87.02</v>
      </c>
      <c r="S37" s="125">
        <v>94.94</v>
      </c>
      <c r="T37" s="125">
        <v>86.43</v>
      </c>
      <c r="U37" s="126">
        <v>86.34</v>
      </c>
    </row>
    <row r="38" spans="1:21">
      <c r="A38" s="75">
        <v>4</v>
      </c>
      <c r="B38" s="124">
        <v>81.13</v>
      </c>
      <c r="C38" s="125">
        <v>91.58</v>
      </c>
      <c r="D38" s="125">
        <v>84.28</v>
      </c>
      <c r="E38" s="125">
        <v>81.67</v>
      </c>
      <c r="F38" s="125">
        <v>85.7</v>
      </c>
      <c r="G38" s="125">
        <v>87.94</v>
      </c>
      <c r="H38" s="125">
        <v>88.28</v>
      </c>
      <c r="I38" s="125">
        <v>86.5</v>
      </c>
      <c r="J38" s="125">
        <v>86.87</v>
      </c>
      <c r="K38" s="125">
        <v>83.18</v>
      </c>
      <c r="L38" s="125">
        <v>95.27</v>
      </c>
      <c r="M38" s="125">
        <v>86.15</v>
      </c>
      <c r="N38" s="125">
        <v>92.16</v>
      </c>
      <c r="O38" s="125">
        <v>93.47</v>
      </c>
      <c r="P38" s="125">
        <v>87.21</v>
      </c>
      <c r="Q38" s="125">
        <v>93.12</v>
      </c>
      <c r="R38" s="125">
        <v>84.9</v>
      </c>
      <c r="S38" s="125">
        <v>92.05</v>
      </c>
      <c r="T38" s="125">
        <v>84.49</v>
      </c>
      <c r="U38" s="126">
        <v>83.59</v>
      </c>
    </row>
    <row r="39" spans="1:21">
      <c r="A39" s="75">
        <v>5</v>
      </c>
      <c r="B39" s="124">
        <v>76.05</v>
      </c>
      <c r="C39" s="125">
        <v>83.84</v>
      </c>
      <c r="D39" s="125">
        <v>78.459999999999994</v>
      </c>
      <c r="E39" s="125">
        <v>78.14</v>
      </c>
      <c r="F39" s="125">
        <v>82.28</v>
      </c>
      <c r="G39" s="125">
        <v>81.02</v>
      </c>
      <c r="H39" s="125">
        <v>73.819999999999993</v>
      </c>
      <c r="I39" s="125">
        <v>73.260000000000005</v>
      </c>
      <c r="J39" s="125">
        <v>74.73</v>
      </c>
      <c r="K39" s="125">
        <v>75.48</v>
      </c>
      <c r="L39" s="125">
        <v>87.1</v>
      </c>
      <c r="M39" s="125">
        <v>80.56</v>
      </c>
      <c r="N39" s="125">
        <v>86.96</v>
      </c>
      <c r="O39" s="125">
        <v>87.01</v>
      </c>
      <c r="P39" s="125">
        <v>84.78</v>
      </c>
      <c r="Q39" s="125">
        <v>90.31</v>
      </c>
      <c r="R39" s="125">
        <v>83.38</v>
      </c>
      <c r="S39" s="125">
        <v>89.78</v>
      </c>
      <c r="T39" s="125">
        <v>81.680000000000007</v>
      </c>
      <c r="U39" s="126">
        <v>80.540000000000006</v>
      </c>
    </row>
    <row r="40" spans="1:21">
      <c r="A40" s="75">
        <v>6</v>
      </c>
      <c r="B40" s="124">
        <v>61.16</v>
      </c>
      <c r="C40" s="125">
        <v>56.45</v>
      </c>
      <c r="D40" s="125">
        <v>52.63</v>
      </c>
      <c r="E40" s="125">
        <v>70.239999999999995</v>
      </c>
      <c r="F40" s="125">
        <v>73.84</v>
      </c>
      <c r="G40" s="125">
        <v>47.49</v>
      </c>
      <c r="H40" s="125">
        <v>31.06</v>
      </c>
      <c r="I40" s="125">
        <v>58.92</v>
      </c>
      <c r="J40" s="125">
        <v>58.39</v>
      </c>
      <c r="K40" s="125">
        <v>65.27</v>
      </c>
      <c r="L40" s="125">
        <v>74.260000000000005</v>
      </c>
      <c r="M40" s="125">
        <v>71.150000000000006</v>
      </c>
      <c r="N40" s="125">
        <v>78.239999999999995</v>
      </c>
      <c r="O40" s="125">
        <v>74.95</v>
      </c>
      <c r="P40" s="125">
        <v>82.35</v>
      </c>
      <c r="Q40" s="125">
        <v>87.96</v>
      </c>
      <c r="R40" s="125">
        <v>81.680000000000007</v>
      </c>
      <c r="S40" s="125">
        <v>89.37</v>
      </c>
      <c r="T40" s="125">
        <v>78.75</v>
      </c>
      <c r="U40" s="126">
        <v>75.900000000000006</v>
      </c>
    </row>
    <row r="41" spans="1:21">
      <c r="A41" s="75">
        <v>7</v>
      </c>
      <c r="B41" s="124">
        <v>35.15</v>
      </c>
      <c r="C41" s="125">
        <v>31.19</v>
      </c>
      <c r="D41" s="125">
        <v>40.36</v>
      </c>
      <c r="E41" s="125">
        <v>59.25</v>
      </c>
      <c r="F41" s="125">
        <v>60.74</v>
      </c>
      <c r="G41" s="125">
        <v>26.22</v>
      </c>
      <c r="H41" s="125">
        <v>25.19</v>
      </c>
      <c r="I41" s="125">
        <v>60.08</v>
      </c>
      <c r="J41" s="125">
        <v>55.76</v>
      </c>
      <c r="K41" s="125">
        <v>52.23</v>
      </c>
      <c r="L41" s="125">
        <v>51.27</v>
      </c>
      <c r="M41" s="125">
        <v>55.32</v>
      </c>
      <c r="N41" s="125">
        <v>61.53</v>
      </c>
      <c r="O41" s="125">
        <v>64.540000000000006</v>
      </c>
      <c r="P41" s="125">
        <v>79.94</v>
      </c>
      <c r="Q41" s="125">
        <v>86.4</v>
      </c>
      <c r="R41" s="125">
        <v>79.09</v>
      </c>
      <c r="S41" s="125">
        <v>85.97</v>
      </c>
      <c r="T41" s="125">
        <v>75.73</v>
      </c>
      <c r="U41" s="126">
        <v>69.94</v>
      </c>
    </row>
    <row r="42" spans="1:21">
      <c r="A42" s="75">
        <v>8</v>
      </c>
      <c r="B42" s="124">
        <v>29.82</v>
      </c>
      <c r="C42" s="125">
        <v>29.5</v>
      </c>
      <c r="D42" s="125">
        <v>35.43</v>
      </c>
      <c r="E42" s="125">
        <v>66.61</v>
      </c>
      <c r="F42" s="125">
        <v>67.19</v>
      </c>
      <c r="G42" s="125">
        <v>33.35</v>
      </c>
      <c r="H42" s="125">
        <v>24.52</v>
      </c>
      <c r="I42" s="125">
        <v>56.17</v>
      </c>
      <c r="J42" s="125">
        <v>46.19</v>
      </c>
      <c r="K42" s="125">
        <v>38.31</v>
      </c>
      <c r="L42" s="125">
        <v>39.42</v>
      </c>
      <c r="M42" s="125">
        <v>48.61</v>
      </c>
      <c r="N42" s="125">
        <v>50.05</v>
      </c>
      <c r="O42" s="125">
        <v>60.11</v>
      </c>
      <c r="P42" s="125">
        <v>79.52</v>
      </c>
      <c r="Q42" s="125">
        <v>85.75</v>
      </c>
      <c r="R42" s="125">
        <v>77.61</v>
      </c>
      <c r="S42" s="125">
        <v>85.73</v>
      </c>
      <c r="T42" s="125">
        <v>73.27</v>
      </c>
      <c r="U42" s="126">
        <v>68.89</v>
      </c>
    </row>
    <row r="43" spans="1:21">
      <c r="A43" s="75">
        <v>9</v>
      </c>
      <c r="B43" s="124">
        <v>27.96</v>
      </c>
      <c r="C43" s="125">
        <v>31.6</v>
      </c>
      <c r="D43" s="125">
        <v>39.68</v>
      </c>
      <c r="E43" s="125">
        <v>67.69</v>
      </c>
      <c r="F43" s="125">
        <v>68.92</v>
      </c>
      <c r="G43" s="125">
        <v>32.229999999999997</v>
      </c>
      <c r="H43" s="125">
        <v>23.66</v>
      </c>
      <c r="I43" s="125">
        <v>51.16</v>
      </c>
      <c r="J43" s="125">
        <v>38.770000000000003</v>
      </c>
      <c r="K43" s="125">
        <v>38.26</v>
      </c>
      <c r="L43" s="125">
        <v>37.979999999999997</v>
      </c>
      <c r="M43" s="125">
        <v>49</v>
      </c>
      <c r="N43" s="125">
        <v>61.2</v>
      </c>
      <c r="O43" s="125">
        <v>62.83</v>
      </c>
      <c r="P43" s="125">
        <v>76.989999999999995</v>
      </c>
      <c r="Q43" s="125">
        <v>82.11</v>
      </c>
      <c r="R43" s="125">
        <v>74.45</v>
      </c>
      <c r="S43" s="125">
        <v>84.06</v>
      </c>
      <c r="T43" s="125">
        <v>69.64</v>
      </c>
      <c r="U43" s="126">
        <v>66.48</v>
      </c>
    </row>
    <row r="44" spans="1:21">
      <c r="A44" s="75">
        <v>10</v>
      </c>
      <c r="B44" s="124">
        <v>38.950000000000003</v>
      </c>
      <c r="C44" s="125">
        <v>35.380000000000003</v>
      </c>
      <c r="D44" s="125">
        <v>42.32</v>
      </c>
      <c r="E44" s="125">
        <v>68.94</v>
      </c>
      <c r="F44" s="125">
        <v>71.209999999999994</v>
      </c>
      <c r="G44" s="125">
        <v>35.21</v>
      </c>
      <c r="H44" s="125">
        <v>20.49</v>
      </c>
      <c r="I44" s="125">
        <v>41.27</v>
      </c>
      <c r="J44" s="125">
        <v>30.07</v>
      </c>
      <c r="K44" s="125">
        <v>25.29</v>
      </c>
      <c r="L44" s="125">
        <v>31.25</v>
      </c>
      <c r="M44" s="125">
        <v>46.56</v>
      </c>
      <c r="N44" s="125">
        <v>61.48</v>
      </c>
      <c r="O44" s="125">
        <v>61.25</v>
      </c>
      <c r="P44" s="125">
        <v>73.930000000000007</v>
      </c>
      <c r="Q44" s="125">
        <v>77.11</v>
      </c>
      <c r="R44" s="125">
        <v>68.42</v>
      </c>
      <c r="S44" s="125">
        <v>77.2</v>
      </c>
      <c r="T44" s="125">
        <v>50.77</v>
      </c>
      <c r="U44" s="126">
        <v>60.95</v>
      </c>
    </row>
    <row r="45" spans="1:21">
      <c r="A45" s="75">
        <v>11</v>
      </c>
      <c r="B45" s="124">
        <v>55.63</v>
      </c>
      <c r="C45" s="125">
        <v>43.02</v>
      </c>
      <c r="D45" s="125">
        <v>43.34</v>
      </c>
      <c r="E45" s="125">
        <v>69.930000000000007</v>
      </c>
      <c r="F45" s="125">
        <v>74.39</v>
      </c>
      <c r="G45" s="125">
        <v>49.85</v>
      </c>
      <c r="H45" s="125">
        <v>24.98</v>
      </c>
      <c r="I45" s="125">
        <v>46.98</v>
      </c>
      <c r="J45" s="125">
        <v>34.68</v>
      </c>
      <c r="K45" s="125">
        <v>25.28</v>
      </c>
      <c r="L45" s="125">
        <v>30.43</v>
      </c>
      <c r="M45" s="125">
        <v>43.25</v>
      </c>
      <c r="N45" s="125">
        <v>42.02</v>
      </c>
      <c r="O45" s="125">
        <v>54.38</v>
      </c>
      <c r="P45" s="125">
        <v>73.55</v>
      </c>
      <c r="Q45" s="125">
        <v>76.25</v>
      </c>
      <c r="R45" s="125">
        <v>67.88</v>
      </c>
      <c r="S45" s="125">
        <v>76.040000000000006</v>
      </c>
      <c r="T45" s="125">
        <v>38.44</v>
      </c>
      <c r="U45" s="126">
        <v>59.52</v>
      </c>
    </row>
    <row r="46" spans="1:21">
      <c r="A46" s="75">
        <v>12</v>
      </c>
      <c r="B46" s="124">
        <v>63.61</v>
      </c>
      <c r="C46" s="125">
        <v>55.2</v>
      </c>
      <c r="D46" s="125">
        <v>47.12</v>
      </c>
      <c r="E46" s="125">
        <v>68.41</v>
      </c>
      <c r="F46" s="125">
        <v>74.45</v>
      </c>
      <c r="G46" s="125">
        <v>59.19</v>
      </c>
      <c r="H46" s="125">
        <v>31.1</v>
      </c>
      <c r="I46" s="125">
        <v>53.48</v>
      </c>
      <c r="J46" s="125">
        <v>45.51</v>
      </c>
      <c r="K46" s="125">
        <v>30.7</v>
      </c>
      <c r="L46" s="125">
        <v>30.51</v>
      </c>
      <c r="M46" s="125">
        <v>36.71</v>
      </c>
      <c r="N46" s="125">
        <v>30.23</v>
      </c>
      <c r="O46" s="125">
        <v>55.32</v>
      </c>
      <c r="P46" s="125">
        <v>73.650000000000006</v>
      </c>
      <c r="Q46" s="125">
        <v>77.88</v>
      </c>
      <c r="R46" s="125">
        <v>69.75</v>
      </c>
      <c r="S46" s="125">
        <v>73.13</v>
      </c>
      <c r="T46" s="125">
        <v>50.63</v>
      </c>
      <c r="U46" s="126">
        <v>60.51</v>
      </c>
    </row>
    <row r="47" spans="1:21">
      <c r="A47" s="75">
        <v>13</v>
      </c>
      <c r="B47" s="124">
        <v>63.78</v>
      </c>
      <c r="C47" s="125">
        <v>54.79</v>
      </c>
      <c r="D47" s="125">
        <v>47.39</v>
      </c>
      <c r="E47" s="125">
        <v>69.38</v>
      </c>
      <c r="F47" s="125">
        <v>74.95</v>
      </c>
      <c r="G47" s="125">
        <v>65.12</v>
      </c>
      <c r="H47" s="125">
        <v>31.91</v>
      </c>
      <c r="I47" s="125">
        <v>52.43</v>
      </c>
      <c r="J47" s="125">
        <v>46.44</v>
      </c>
      <c r="K47" s="125">
        <v>38.840000000000003</v>
      </c>
      <c r="L47" s="125">
        <v>31.24</v>
      </c>
      <c r="M47" s="125">
        <v>33.99</v>
      </c>
      <c r="N47" s="125">
        <v>27.5</v>
      </c>
      <c r="O47" s="125">
        <v>55.91</v>
      </c>
      <c r="P47" s="125">
        <v>73.69</v>
      </c>
      <c r="Q47" s="125">
        <v>77.09</v>
      </c>
      <c r="R47" s="125">
        <v>67.8</v>
      </c>
      <c r="S47" s="125">
        <v>68.290000000000006</v>
      </c>
      <c r="T47" s="125">
        <v>65.86</v>
      </c>
      <c r="U47" s="126">
        <v>65.55</v>
      </c>
    </row>
    <row r="48" spans="1:21">
      <c r="A48" s="75">
        <v>14</v>
      </c>
      <c r="B48" s="124">
        <v>64.349999999999994</v>
      </c>
      <c r="C48" s="125">
        <v>54.18</v>
      </c>
      <c r="D48" s="125">
        <v>44.95</v>
      </c>
      <c r="E48" s="125">
        <v>69.63</v>
      </c>
      <c r="F48" s="125">
        <v>74.87</v>
      </c>
      <c r="G48" s="125">
        <v>66.14</v>
      </c>
      <c r="H48" s="125">
        <v>30.95</v>
      </c>
      <c r="I48" s="125">
        <v>52.93</v>
      </c>
      <c r="J48" s="125">
        <v>46.9</v>
      </c>
      <c r="K48" s="125">
        <v>39.130000000000003</v>
      </c>
      <c r="L48" s="125">
        <v>32.979999999999997</v>
      </c>
      <c r="M48" s="125">
        <v>35.61</v>
      </c>
      <c r="N48" s="125">
        <v>23.55</v>
      </c>
      <c r="O48" s="125">
        <v>53.74</v>
      </c>
      <c r="P48" s="125">
        <v>72.19</v>
      </c>
      <c r="Q48" s="125">
        <v>77.19</v>
      </c>
      <c r="R48" s="125">
        <v>69.13</v>
      </c>
      <c r="S48" s="125">
        <v>65.319999999999993</v>
      </c>
      <c r="T48" s="125">
        <v>66.84</v>
      </c>
      <c r="U48" s="126">
        <v>66.67</v>
      </c>
    </row>
    <row r="49" spans="1:21">
      <c r="A49" s="75">
        <v>15</v>
      </c>
      <c r="B49" s="124">
        <v>64.78</v>
      </c>
      <c r="C49" s="125">
        <v>53.45</v>
      </c>
      <c r="D49" s="125">
        <v>45.18</v>
      </c>
      <c r="E49" s="125">
        <v>69.78</v>
      </c>
      <c r="F49" s="125">
        <v>75.02</v>
      </c>
      <c r="G49" s="125">
        <v>73.02</v>
      </c>
      <c r="H49" s="125">
        <v>42.11</v>
      </c>
      <c r="I49" s="125">
        <v>52.64</v>
      </c>
      <c r="J49" s="125">
        <v>45.46</v>
      </c>
      <c r="K49" s="125">
        <v>29.74</v>
      </c>
      <c r="L49" s="125">
        <v>25.62</v>
      </c>
      <c r="M49" s="125">
        <v>27.94</v>
      </c>
      <c r="N49" s="125">
        <v>19.79</v>
      </c>
      <c r="O49" s="125">
        <v>54.26</v>
      </c>
      <c r="P49" s="125">
        <v>71.39</v>
      </c>
      <c r="Q49" s="125">
        <v>77.34</v>
      </c>
      <c r="R49" s="125">
        <v>69.55</v>
      </c>
      <c r="S49" s="125">
        <v>64.010000000000005</v>
      </c>
      <c r="T49" s="125">
        <v>63.93</v>
      </c>
      <c r="U49" s="126">
        <v>66.08</v>
      </c>
    </row>
    <row r="50" spans="1:21">
      <c r="A50" s="75">
        <v>16</v>
      </c>
      <c r="B50" s="124">
        <v>59.53</v>
      </c>
      <c r="C50" s="125">
        <v>43.31</v>
      </c>
      <c r="D50" s="125">
        <v>40.520000000000003</v>
      </c>
      <c r="E50" s="125">
        <v>71.510000000000005</v>
      </c>
      <c r="F50" s="125">
        <v>76.63</v>
      </c>
      <c r="G50" s="125">
        <v>76.16</v>
      </c>
      <c r="H50" s="125">
        <v>56.87</v>
      </c>
      <c r="I50" s="125">
        <v>55.18</v>
      </c>
      <c r="J50" s="125">
        <v>43.92</v>
      </c>
      <c r="K50" s="125">
        <v>23.61</v>
      </c>
      <c r="L50" s="125">
        <v>20.13</v>
      </c>
      <c r="M50" s="125">
        <v>22.71</v>
      </c>
      <c r="N50" s="125">
        <v>16.809999999999999</v>
      </c>
      <c r="O50" s="125">
        <v>54.27</v>
      </c>
      <c r="P50" s="125">
        <v>72.45</v>
      </c>
      <c r="Q50" s="125">
        <v>74.510000000000005</v>
      </c>
      <c r="R50" s="125">
        <v>66.11</v>
      </c>
      <c r="S50" s="125">
        <v>65.010000000000005</v>
      </c>
      <c r="T50" s="125">
        <v>57.63</v>
      </c>
      <c r="U50" s="126">
        <v>65.040000000000006</v>
      </c>
    </row>
    <row r="51" spans="1:21">
      <c r="A51" s="75">
        <v>17</v>
      </c>
      <c r="B51" s="124">
        <v>45.03</v>
      </c>
      <c r="C51" s="125">
        <v>32.25</v>
      </c>
      <c r="D51" s="125">
        <v>37.81</v>
      </c>
      <c r="E51" s="125">
        <v>73.25</v>
      </c>
      <c r="F51" s="125">
        <v>78.430000000000007</v>
      </c>
      <c r="G51" s="125">
        <v>77.400000000000006</v>
      </c>
      <c r="H51" s="125">
        <v>67.91</v>
      </c>
      <c r="I51" s="125">
        <v>59.66</v>
      </c>
      <c r="J51" s="125">
        <v>43.65</v>
      </c>
      <c r="K51" s="125">
        <v>17.29</v>
      </c>
      <c r="L51" s="125">
        <v>16.329999999999998</v>
      </c>
      <c r="M51" s="125">
        <v>18.91</v>
      </c>
      <c r="N51" s="125">
        <v>15.41</v>
      </c>
      <c r="O51" s="125">
        <v>54.76</v>
      </c>
      <c r="P51" s="125">
        <v>66.12</v>
      </c>
      <c r="Q51" s="125">
        <v>59.12</v>
      </c>
      <c r="R51" s="125">
        <v>56.65</v>
      </c>
      <c r="S51" s="125">
        <v>60.01</v>
      </c>
      <c r="T51" s="125">
        <v>49.3</v>
      </c>
      <c r="U51" s="126">
        <v>63.95</v>
      </c>
    </row>
    <row r="52" spans="1:21">
      <c r="A52" s="75">
        <v>18</v>
      </c>
      <c r="B52" s="124">
        <v>43.13</v>
      </c>
      <c r="C52" s="125">
        <v>28.79</v>
      </c>
      <c r="D52" s="125">
        <v>40.01</v>
      </c>
      <c r="E52" s="125">
        <v>73.569999999999993</v>
      </c>
      <c r="F52" s="125">
        <v>79.099999999999994</v>
      </c>
      <c r="G52" s="125">
        <v>77.73</v>
      </c>
      <c r="H52" s="125">
        <v>74.569999999999993</v>
      </c>
      <c r="I52" s="125">
        <v>65.84</v>
      </c>
      <c r="J52" s="125">
        <v>55.81</v>
      </c>
      <c r="K52" s="125">
        <v>20.23</v>
      </c>
      <c r="L52" s="125">
        <v>16.850000000000001</v>
      </c>
      <c r="M52" s="125">
        <v>18.559999999999999</v>
      </c>
      <c r="N52" s="125">
        <v>16.86</v>
      </c>
      <c r="O52" s="125">
        <v>52.37</v>
      </c>
      <c r="P52" s="125">
        <v>35.840000000000003</v>
      </c>
      <c r="Q52" s="125">
        <v>30.5</v>
      </c>
      <c r="R52" s="125">
        <v>44.22</v>
      </c>
      <c r="S52" s="125">
        <v>45.64</v>
      </c>
      <c r="T52" s="125">
        <v>41.03</v>
      </c>
      <c r="U52" s="126">
        <v>61.96</v>
      </c>
    </row>
    <row r="53" spans="1:21">
      <c r="A53" s="75">
        <v>19</v>
      </c>
      <c r="B53" s="124">
        <v>57.96</v>
      </c>
      <c r="C53" s="125">
        <v>46.73</v>
      </c>
      <c r="D53" s="125">
        <v>44.77</v>
      </c>
      <c r="E53" s="125">
        <v>71.739999999999995</v>
      </c>
      <c r="F53" s="125">
        <v>76.349999999999994</v>
      </c>
      <c r="G53" s="125">
        <v>77.52</v>
      </c>
      <c r="H53" s="125">
        <v>73.5</v>
      </c>
      <c r="I53" s="125">
        <v>66.72</v>
      </c>
      <c r="J53" s="125">
        <v>64.510000000000005</v>
      </c>
      <c r="K53" s="125">
        <v>45.12</v>
      </c>
      <c r="L53" s="125">
        <v>31.4</v>
      </c>
      <c r="M53" s="125">
        <v>26.43</v>
      </c>
      <c r="N53" s="125">
        <v>22.28</v>
      </c>
      <c r="O53" s="125">
        <v>49.85</v>
      </c>
      <c r="P53" s="125">
        <v>31.51</v>
      </c>
      <c r="Q53" s="125">
        <v>31.96</v>
      </c>
      <c r="R53" s="125">
        <v>44.21</v>
      </c>
      <c r="S53" s="125">
        <v>37.4</v>
      </c>
      <c r="T53" s="125">
        <v>46.13</v>
      </c>
      <c r="U53" s="126">
        <v>65.02</v>
      </c>
    </row>
    <row r="54" spans="1:21">
      <c r="A54" s="75">
        <v>20</v>
      </c>
      <c r="B54" s="124">
        <v>71.72</v>
      </c>
      <c r="C54" s="125">
        <v>72.2</v>
      </c>
      <c r="D54" s="125">
        <v>65.22</v>
      </c>
      <c r="E54" s="125">
        <v>71.959999999999994</v>
      </c>
      <c r="F54" s="125">
        <v>75.260000000000005</v>
      </c>
      <c r="G54" s="125">
        <v>76.69</v>
      </c>
      <c r="H54" s="125">
        <v>72.13</v>
      </c>
      <c r="I54" s="125">
        <v>65.39</v>
      </c>
      <c r="J54" s="125">
        <v>64.64</v>
      </c>
      <c r="K54" s="125">
        <v>59.13</v>
      </c>
      <c r="L54" s="125">
        <v>53.03</v>
      </c>
      <c r="M54" s="125">
        <v>40.67</v>
      </c>
      <c r="N54" s="125">
        <v>35.75</v>
      </c>
      <c r="O54" s="125">
        <v>51.68</v>
      </c>
      <c r="P54" s="125">
        <v>55.45</v>
      </c>
      <c r="Q54" s="125">
        <v>53.62</v>
      </c>
      <c r="R54" s="125">
        <v>55.59</v>
      </c>
      <c r="S54" s="125">
        <v>55.14</v>
      </c>
      <c r="T54" s="125">
        <v>58.34</v>
      </c>
      <c r="U54" s="126">
        <v>66.8</v>
      </c>
    </row>
    <row r="55" spans="1:21">
      <c r="A55" s="75">
        <v>21</v>
      </c>
      <c r="B55" s="124">
        <v>74.14</v>
      </c>
      <c r="C55" s="125">
        <v>79.42</v>
      </c>
      <c r="D55" s="125">
        <v>72.900000000000006</v>
      </c>
      <c r="E55" s="125">
        <v>74.17</v>
      </c>
      <c r="F55" s="125">
        <v>77.44</v>
      </c>
      <c r="G55" s="125">
        <v>78.790000000000006</v>
      </c>
      <c r="H55" s="125">
        <v>74.36</v>
      </c>
      <c r="I55" s="125">
        <v>68.099999999999994</v>
      </c>
      <c r="J55" s="125">
        <v>69.61</v>
      </c>
      <c r="K55" s="125">
        <v>66.09</v>
      </c>
      <c r="L55" s="125">
        <v>61.62</v>
      </c>
      <c r="M55" s="125">
        <v>52.88</v>
      </c>
      <c r="N55" s="125">
        <v>50.98</v>
      </c>
      <c r="O55" s="125">
        <v>55.29</v>
      </c>
      <c r="P55" s="125">
        <v>69.61</v>
      </c>
      <c r="Q55" s="125">
        <v>75.75</v>
      </c>
      <c r="R55" s="125">
        <v>68.92</v>
      </c>
      <c r="S55" s="125">
        <v>66.63</v>
      </c>
      <c r="T55" s="125">
        <v>67.09</v>
      </c>
      <c r="U55" s="126">
        <v>73.239999999999995</v>
      </c>
    </row>
    <row r="56" spans="1:21">
      <c r="A56" s="75">
        <v>22</v>
      </c>
      <c r="B56" s="124">
        <v>77.59</v>
      </c>
      <c r="C56" s="125">
        <v>85.12</v>
      </c>
      <c r="D56" s="125">
        <v>75.540000000000006</v>
      </c>
      <c r="E56" s="125">
        <v>77.59</v>
      </c>
      <c r="F56" s="125">
        <v>80.86</v>
      </c>
      <c r="G56" s="125">
        <v>82.48</v>
      </c>
      <c r="H56" s="125">
        <v>80.010000000000005</v>
      </c>
      <c r="I56" s="125">
        <v>74.53</v>
      </c>
      <c r="J56" s="125">
        <v>75.17</v>
      </c>
      <c r="K56" s="125">
        <v>74.319999999999993</v>
      </c>
      <c r="L56" s="125">
        <v>79.7</v>
      </c>
      <c r="M56" s="125">
        <v>69.12</v>
      </c>
      <c r="N56" s="125">
        <v>74.58</v>
      </c>
      <c r="O56" s="125">
        <v>69.61</v>
      </c>
      <c r="P56" s="125">
        <v>73.61</v>
      </c>
      <c r="Q56" s="125">
        <v>80.83</v>
      </c>
      <c r="R56" s="125">
        <v>73.790000000000006</v>
      </c>
      <c r="S56" s="125">
        <v>65.180000000000007</v>
      </c>
      <c r="T56" s="125">
        <v>73.069999999999993</v>
      </c>
      <c r="U56" s="126">
        <v>76.83</v>
      </c>
    </row>
    <row r="57" spans="1:21" ht="17.25" thickBot="1">
      <c r="A57" s="76">
        <v>23</v>
      </c>
      <c r="B57" s="127">
        <v>79.17</v>
      </c>
      <c r="C57" s="128">
        <v>89.03</v>
      </c>
      <c r="D57" s="128">
        <v>81.760000000000005</v>
      </c>
      <c r="E57" s="128">
        <v>79.930000000000007</v>
      </c>
      <c r="F57" s="128">
        <v>83.85</v>
      </c>
      <c r="G57" s="128">
        <v>86.37</v>
      </c>
      <c r="H57" s="128">
        <v>85.79</v>
      </c>
      <c r="I57" s="128">
        <v>82.24</v>
      </c>
      <c r="J57" s="128">
        <v>82.31</v>
      </c>
      <c r="K57" s="128">
        <v>80.72</v>
      </c>
      <c r="L57" s="128">
        <v>89.62</v>
      </c>
      <c r="M57" s="128">
        <v>81</v>
      </c>
      <c r="N57" s="128">
        <v>87.61</v>
      </c>
      <c r="O57" s="128">
        <v>87.97</v>
      </c>
      <c r="P57" s="128">
        <v>82.72</v>
      </c>
      <c r="Q57" s="128">
        <v>89.96</v>
      </c>
      <c r="R57" s="128">
        <v>82.11</v>
      </c>
      <c r="S57" s="128">
        <v>79.97</v>
      </c>
      <c r="T57" s="128">
        <v>81.349999999999994</v>
      </c>
      <c r="U57" s="129">
        <v>81.59</v>
      </c>
    </row>
    <row r="58" spans="1:21" ht="18" thickTop="1" thickBot="1">
      <c r="A58" s="77" t="s">
        <v>1</v>
      </c>
      <c r="B58" s="130">
        <v>53.035999999999994</v>
      </c>
      <c r="C58" s="131">
        <v>46.06733333333333</v>
      </c>
      <c r="D58" s="131">
        <v>45.8</v>
      </c>
      <c r="E58" s="131">
        <v>69.721333333333348</v>
      </c>
      <c r="F58" s="131">
        <v>73.663333333333341</v>
      </c>
      <c r="G58" s="131">
        <v>60.307999999999993</v>
      </c>
      <c r="H58" s="131">
        <v>44.95</v>
      </c>
      <c r="I58" s="131">
        <v>56.535333333333334</v>
      </c>
      <c r="J58" s="131">
        <v>48.794666666666657</v>
      </c>
      <c r="K58" s="131">
        <v>36.616666666666667</v>
      </c>
      <c r="L58" s="131">
        <v>34.003999999999998</v>
      </c>
      <c r="M58" s="131">
        <v>37.143333333333338</v>
      </c>
      <c r="N58" s="131">
        <v>35.696000000000005</v>
      </c>
      <c r="O58" s="131">
        <v>56.037333333333329</v>
      </c>
      <c r="P58" s="131">
        <v>67.055333333333337</v>
      </c>
      <c r="Q58" s="131">
        <v>69.505333333333326</v>
      </c>
      <c r="R58" s="131">
        <v>65.292000000000002</v>
      </c>
      <c r="S58" s="131">
        <v>67.305333333333323</v>
      </c>
      <c r="T58" s="131">
        <v>58.30866666666666</v>
      </c>
      <c r="U58" s="132">
        <v>65.373333333333335</v>
      </c>
    </row>
    <row r="59" spans="1:21" ht="17.25" thickTop="1"/>
  </sheetData>
  <mergeCells count="2">
    <mergeCell ref="A32:A33"/>
    <mergeCell ref="A3:A4"/>
  </mergeCells>
  <phoneticPr fontId="2" type="noConversion"/>
  <conditionalFormatting sqref="B34:U58 B5:U29">
    <cfRule type="cellIs" dxfId="23" priority="1" operator="between">
      <formula>30</formula>
      <formula>50</formula>
    </cfRule>
    <cfRule type="cellIs" dxfId="22" priority="2" operator="between">
      <formula>0</formula>
      <formula>30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R58"/>
  <sheetViews>
    <sheetView zoomScale="85" zoomScaleNormal="85" workbookViewId="0"/>
  </sheetViews>
  <sheetFormatPr defaultRowHeight="16.5"/>
  <cols>
    <col min="1" max="13" width="9" style="73"/>
    <col min="19" max="16384" width="9" style="73"/>
  </cols>
  <sheetData>
    <row r="2" spans="1:12" ht="20.25" thickBot="1">
      <c r="A2" s="47" t="s">
        <v>238</v>
      </c>
    </row>
    <row r="3" spans="1:12">
      <c r="A3" s="186" t="s">
        <v>28</v>
      </c>
      <c r="B3" s="99" t="s">
        <v>205</v>
      </c>
      <c r="C3" s="92" t="s">
        <v>206</v>
      </c>
      <c r="D3" s="92" t="s">
        <v>208</v>
      </c>
      <c r="E3" s="92" t="s">
        <v>210</v>
      </c>
      <c r="F3" s="92" t="s">
        <v>212</v>
      </c>
      <c r="G3" s="92" t="s">
        <v>167</v>
      </c>
      <c r="H3" s="92" t="s">
        <v>242</v>
      </c>
      <c r="I3" s="92" t="s">
        <v>214</v>
      </c>
      <c r="J3" s="92" t="s">
        <v>216</v>
      </c>
      <c r="K3" s="92" t="s">
        <v>218</v>
      </c>
      <c r="L3" s="93" t="s">
        <v>220</v>
      </c>
    </row>
    <row r="4" spans="1:12" ht="17.25" thickBot="1">
      <c r="A4" s="187"/>
      <c r="B4" s="88" t="s">
        <v>47</v>
      </c>
      <c r="C4" s="89" t="s">
        <v>207</v>
      </c>
      <c r="D4" s="89" t="s">
        <v>209</v>
      </c>
      <c r="E4" s="89" t="s">
        <v>211</v>
      </c>
      <c r="F4" s="89" t="s">
        <v>160</v>
      </c>
      <c r="G4" s="89" t="s">
        <v>213</v>
      </c>
      <c r="H4" s="89" t="s">
        <v>243</v>
      </c>
      <c r="I4" s="89" t="s">
        <v>215</v>
      </c>
      <c r="J4" s="89" t="s">
        <v>217</v>
      </c>
      <c r="K4" s="89" t="s">
        <v>219</v>
      </c>
      <c r="L4" s="94" t="s">
        <v>221</v>
      </c>
    </row>
    <row r="5" spans="1:12" ht="17.25" thickTop="1">
      <c r="A5" s="84">
        <v>0</v>
      </c>
      <c r="B5" s="121">
        <v>72.45</v>
      </c>
      <c r="C5" s="122">
        <v>92.38</v>
      </c>
      <c r="D5" s="122">
        <v>86.66</v>
      </c>
      <c r="E5" s="122">
        <v>89.2</v>
      </c>
      <c r="F5" s="122">
        <v>83.32</v>
      </c>
      <c r="G5" s="122">
        <v>83.01</v>
      </c>
      <c r="H5" s="122">
        <v>76.569999999999993</v>
      </c>
      <c r="I5" s="122">
        <v>85.7</v>
      </c>
      <c r="J5" s="122">
        <v>85.83</v>
      </c>
      <c r="K5" s="122">
        <v>88.09</v>
      </c>
      <c r="L5" s="164">
        <v>79.42</v>
      </c>
    </row>
    <row r="6" spans="1:12">
      <c r="A6" s="85">
        <v>1</v>
      </c>
      <c r="B6" s="124">
        <v>72.03</v>
      </c>
      <c r="C6" s="125">
        <v>94.1</v>
      </c>
      <c r="D6" s="125">
        <v>89.27</v>
      </c>
      <c r="E6" s="125">
        <v>93.84</v>
      </c>
      <c r="F6" s="125">
        <v>85.14</v>
      </c>
      <c r="G6" s="125">
        <v>87.91</v>
      </c>
      <c r="H6" s="125">
        <v>78.67</v>
      </c>
      <c r="I6" s="125">
        <v>89.73</v>
      </c>
      <c r="J6" s="125">
        <v>88.41</v>
      </c>
      <c r="K6" s="125">
        <v>89.32</v>
      </c>
      <c r="L6" s="165">
        <v>79.790000000000006</v>
      </c>
    </row>
    <row r="7" spans="1:12">
      <c r="A7" s="85">
        <v>2</v>
      </c>
      <c r="B7" s="124">
        <v>71.13</v>
      </c>
      <c r="C7" s="125">
        <v>94.59</v>
      </c>
      <c r="D7" s="125">
        <v>90.36</v>
      </c>
      <c r="E7" s="125">
        <v>94.39</v>
      </c>
      <c r="F7" s="125">
        <v>85.88</v>
      </c>
      <c r="G7" s="125">
        <v>89.06</v>
      </c>
      <c r="H7" s="125">
        <v>79.599999999999994</v>
      </c>
      <c r="I7" s="125">
        <v>91.23</v>
      </c>
      <c r="J7" s="125">
        <v>89.76</v>
      </c>
      <c r="K7" s="125">
        <v>90.16</v>
      </c>
      <c r="L7" s="165">
        <v>79.91</v>
      </c>
    </row>
    <row r="8" spans="1:12">
      <c r="A8" s="85">
        <v>3</v>
      </c>
      <c r="B8" s="124">
        <v>70.069999999999993</v>
      </c>
      <c r="C8" s="125">
        <v>93.82</v>
      </c>
      <c r="D8" s="125">
        <v>89.7</v>
      </c>
      <c r="E8" s="125">
        <v>93.58</v>
      </c>
      <c r="F8" s="125">
        <v>85.57</v>
      </c>
      <c r="G8" s="125">
        <v>88.75</v>
      </c>
      <c r="H8" s="125">
        <v>79.739999999999995</v>
      </c>
      <c r="I8" s="125">
        <v>91.57</v>
      </c>
      <c r="J8" s="125">
        <v>89.46</v>
      </c>
      <c r="K8" s="125">
        <v>89.59</v>
      </c>
      <c r="L8" s="165">
        <v>80.17</v>
      </c>
    </row>
    <row r="9" spans="1:12">
      <c r="A9" s="85">
        <v>4</v>
      </c>
      <c r="B9" s="124">
        <v>69.569999999999993</v>
      </c>
      <c r="C9" s="125">
        <v>92.74</v>
      </c>
      <c r="D9" s="125">
        <v>88.45</v>
      </c>
      <c r="E9" s="125">
        <v>92.2</v>
      </c>
      <c r="F9" s="125">
        <v>84.67</v>
      </c>
      <c r="G9" s="125">
        <v>87.37</v>
      </c>
      <c r="H9" s="125">
        <v>78.739999999999995</v>
      </c>
      <c r="I9" s="125">
        <v>89.84</v>
      </c>
      <c r="J9" s="125">
        <v>87.79</v>
      </c>
      <c r="K9" s="125">
        <v>88.4</v>
      </c>
      <c r="L9" s="165">
        <v>80.06</v>
      </c>
    </row>
    <row r="10" spans="1:12">
      <c r="A10" s="85">
        <v>5</v>
      </c>
      <c r="B10" s="124">
        <v>74.87</v>
      </c>
      <c r="C10" s="125">
        <v>90.76</v>
      </c>
      <c r="D10" s="125">
        <v>86.69</v>
      </c>
      <c r="E10" s="125">
        <v>91.2</v>
      </c>
      <c r="F10" s="125">
        <v>83.75</v>
      </c>
      <c r="G10" s="125">
        <v>85.39</v>
      </c>
      <c r="H10" s="125">
        <v>75.06</v>
      </c>
      <c r="I10" s="125">
        <v>83.85</v>
      </c>
      <c r="J10" s="125">
        <v>80.989999999999995</v>
      </c>
      <c r="K10" s="125">
        <v>83.48</v>
      </c>
      <c r="L10" s="165">
        <v>77.39</v>
      </c>
    </row>
    <row r="11" spans="1:12">
      <c r="A11" s="85">
        <v>6</v>
      </c>
      <c r="B11" s="124">
        <v>82.73</v>
      </c>
      <c r="C11" s="125">
        <v>88.79</v>
      </c>
      <c r="D11" s="125">
        <v>83.5</v>
      </c>
      <c r="E11" s="125">
        <v>88.66</v>
      </c>
      <c r="F11" s="125">
        <v>81.45</v>
      </c>
      <c r="G11" s="125">
        <v>80.94</v>
      </c>
      <c r="H11" s="125">
        <v>64.17</v>
      </c>
      <c r="I11" s="125">
        <v>56.7</v>
      </c>
      <c r="J11" s="125">
        <v>55.73</v>
      </c>
      <c r="K11" s="125">
        <v>74.41</v>
      </c>
      <c r="L11" s="165">
        <v>71.44</v>
      </c>
    </row>
    <row r="12" spans="1:12">
      <c r="A12" s="85">
        <v>7</v>
      </c>
      <c r="B12" s="124">
        <v>80.81</v>
      </c>
      <c r="C12" s="125">
        <v>88.15</v>
      </c>
      <c r="D12" s="125">
        <v>82.19</v>
      </c>
      <c r="E12" s="125">
        <v>86.01</v>
      </c>
      <c r="F12" s="125">
        <v>79.48</v>
      </c>
      <c r="G12" s="125">
        <v>80.91</v>
      </c>
      <c r="H12" s="125">
        <v>38.78</v>
      </c>
      <c r="I12" s="125">
        <v>30.4</v>
      </c>
      <c r="J12" s="125">
        <v>28.87</v>
      </c>
      <c r="K12" s="125">
        <v>70.680000000000007</v>
      </c>
      <c r="L12" s="165">
        <v>66.510000000000005</v>
      </c>
    </row>
    <row r="13" spans="1:12">
      <c r="A13" s="85">
        <v>8</v>
      </c>
      <c r="B13" s="124">
        <v>80.19</v>
      </c>
      <c r="C13" s="125">
        <v>88.2</v>
      </c>
      <c r="D13" s="125">
        <v>81.510000000000005</v>
      </c>
      <c r="E13" s="125">
        <v>85.11</v>
      </c>
      <c r="F13" s="125">
        <v>77.790000000000006</v>
      </c>
      <c r="G13" s="125">
        <v>75.5</v>
      </c>
      <c r="H13" s="125">
        <v>31.28</v>
      </c>
      <c r="I13" s="125">
        <v>33.42</v>
      </c>
      <c r="J13" s="125">
        <v>29.96</v>
      </c>
      <c r="K13" s="125">
        <v>69.67</v>
      </c>
      <c r="L13" s="165">
        <v>64.11</v>
      </c>
    </row>
    <row r="14" spans="1:12">
      <c r="A14" s="85">
        <v>9</v>
      </c>
      <c r="B14" s="124">
        <v>79.41</v>
      </c>
      <c r="C14" s="125">
        <v>86.43</v>
      </c>
      <c r="D14" s="125">
        <v>79.180000000000007</v>
      </c>
      <c r="E14" s="125">
        <v>82.27</v>
      </c>
      <c r="F14" s="125">
        <v>75.02</v>
      </c>
      <c r="G14" s="125">
        <v>75.63</v>
      </c>
      <c r="H14" s="125">
        <v>33.89</v>
      </c>
      <c r="I14" s="125">
        <v>33.15</v>
      </c>
      <c r="J14" s="125">
        <v>30.52</v>
      </c>
      <c r="K14" s="125">
        <v>67.13</v>
      </c>
      <c r="L14" s="165">
        <v>68.13</v>
      </c>
    </row>
    <row r="15" spans="1:12">
      <c r="A15" s="85">
        <v>10</v>
      </c>
      <c r="B15" s="124">
        <v>76.760000000000005</v>
      </c>
      <c r="C15" s="125">
        <v>83.95</v>
      </c>
      <c r="D15" s="125">
        <v>76.37</v>
      </c>
      <c r="E15" s="125">
        <v>79.819999999999993</v>
      </c>
      <c r="F15" s="125">
        <v>72.03</v>
      </c>
      <c r="G15" s="125">
        <v>74.58</v>
      </c>
      <c r="H15" s="125">
        <v>32.53</v>
      </c>
      <c r="I15" s="125">
        <v>34.33</v>
      </c>
      <c r="J15" s="125">
        <v>29.73</v>
      </c>
      <c r="K15" s="125">
        <v>64.52</v>
      </c>
      <c r="L15" s="165">
        <v>66.39</v>
      </c>
    </row>
    <row r="16" spans="1:12">
      <c r="A16" s="85">
        <v>11</v>
      </c>
      <c r="B16" s="124">
        <v>72.98</v>
      </c>
      <c r="C16" s="125">
        <v>81.150000000000006</v>
      </c>
      <c r="D16" s="125">
        <v>73.38</v>
      </c>
      <c r="E16" s="125">
        <v>76.34</v>
      </c>
      <c r="F16" s="125">
        <v>63.35</v>
      </c>
      <c r="G16" s="125">
        <v>73.77</v>
      </c>
      <c r="H16" s="125">
        <v>26.16</v>
      </c>
      <c r="I16" s="125">
        <v>32.42</v>
      </c>
      <c r="J16" s="125">
        <v>27.12</v>
      </c>
      <c r="K16" s="125">
        <v>66.319999999999993</v>
      </c>
      <c r="L16" s="165">
        <v>65.63</v>
      </c>
    </row>
    <row r="17" spans="1:12">
      <c r="A17" s="85">
        <v>12</v>
      </c>
      <c r="B17" s="124">
        <v>69.819999999999993</v>
      </c>
      <c r="C17" s="125">
        <v>78.23</v>
      </c>
      <c r="D17" s="125">
        <v>67.78</v>
      </c>
      <c r="E17" s="125">
        <v>73.2</v>
      </c>
      <c r="F17" s="125">
        <v>62.38</v>
      </c>
      <c r="G17" s="125">
        <v>67.64</v>
      </c>
      <c r="H17" s="125">
        <v>19.170000000000002</v>
      </c>
      <c r="I17" s="125">
        <v>32.11</v>
      </c>
      <c r="J17" s="125">
        <v>31.97</v>
      </c>
      <c r="K17" s="125">
        <v>70.209999999999994</v>
      </c>
      <c r="L17" s="165">
        <v>68.02</v>
      </c>
    </row>
    <row r="18" spans="1:12">
      <c r="A18" s="85">
        <v>13</v>
      </c>
      <c r="B18" s="124">
        <v>68.73</v>
      </c>
      <c r="C18" s="125">
        <v>78.349999999999994</v>
      </c>
      <c r="D18" s="125">
        <v>69.06</v>
      </c>
      <c r="E18" s="125">
        <v>73.89</v>
      </c>
      <c r="F18" s="125">
        <v>60.99</v>
      </c>
      <c r="G18" s="125">
        <v>70.61</v>
      </c>
      <c r="H18" s="125">
        <v>19.12</v>
      </c>
      <c r="I18" s="125">
        <v>35.1</v>
      </c>
      <c r="J18" s="125">
        <v>30.87</v>
      </c>
      <c r="K18" s="125">
        <v>68.400000000000006</v>
      </c>
      <c r="L18" s="165">
        <v>65.959999999999994</v>
      </c>
    </row>
    <row r="19" spans="1:12">
      <c r="A19" s="85">
        <v>14</v>
      </c>
      <c r="B19" s="124">
        <v>61.16</v>
      </c>
      <c r="C19" s="125">
        <v>76.239999999999995</v>
      </c>
      <c r="D19" s="125">
        <v>67.12</v>
      </c>
      <c r="E19" s="125">
        <v>70.11</v>
      </c>
      <c r="F19" s="125">
        <v>56.57</v>
      </c>
      <c r="G19" s="125">
        <v>70.59</v>
      </c>
      <c r="H19" s="125">
        <v>23.6</v>
      </c>
      <c r="I19" s="125">
        <v>39.74</v>
      </c>
      <c r="J19" s="125">
        <v>38.200000000000003</v>
      </c>
      <c r="K19" s="125">
        <v>66.97</v>
      </c>
      <c r="L19" s="165">
        <v>66.77</v>
      </c>
    </row>
    <row r="20" spans="1:12">
      <c r="A20" s="85">
        <v>15</v>
      </c>
      <c r="B20" s="124">
        <v>50.7</v>
      </c>
      <c r="C20" s="125">
        <v>73.989999999999995</v>
      </c>
      <c r="D20" s="125">
        <v>57.78</v>
      </c>
      <c r="E20" s="125">
        <v>56.03</v>
      </c>
      <c r="F20" s="125">
        <v>45.56</v>
      </c>
      <c r="G20" s="125">
        <v>67.040000000000006</v>
      </c>
      <c r="H20" s="125">
        <v>22.14</v>
      </c>
      <c r="I20" s="125">
        <v>39.229999999999997</v>
      </c>
      <c r="J20" s="125">
        <v>36.86</v>
      </c>
      <c r="K20" s="125">
        <v>69.25</v>
      </c>
      <c r="L20" s="165">
        <v>67.31</v>
      </c>
    </row>
    <row r="21" spans="1:12">
      <c r="A21" s="85">
        <v>16</v>
      </c>
      <c r="B21" s="124">
        <v>35.44</v>
      </c>
      <c r="C21" s="125">
        <v>71.83</v>
      </c>
      <c r="D21" s="125">
        <v>43.56</v>
      </c>
      <c r="E21" s="125">
        <v>41.79</v>
      </c>
      <c r="F21" s="125">
        <v>36.200000000000003</v>
      </c>
      <c r="G21" s="125">
        <v>62.94</v>
      </c>
      <c r="H21" s="125">
        <v>18.54</v>
      </c>
      <c r="I21" s="125">
        <v>34.25</v>
      </c>
      <c r="J21" s="125">
        <v>30.68</v>
      </c>
      <c r="K21" s="125">
        <v>70.209999999999994</v>
      </c>
      <c r="L21" s="165">
        <v>67.41</v>
      </c>
    </row>
    <row r="22" spans="1:12">
      <c r="A22" s="85">
        <v>17</v>
      </c>
      <c r="B22" s="124">
        <v>31.49</v>
      </c>
      <c r="C22" s="125">
        <v>51.65</v>
      </c>
      <c r="D22" s="125">
        <v>28.98</v>
      </c>
      <c r="E22" s="125">
        <v>37.93</v>
      </c>
      <c r="F22" s="125">
        <v>35.590000000000003</v>
      </c>
      <c r="G22" s="125">
        <v>41.54</v>
      </c>
      <c r="H22" s="125">
        <v>13.45</v>
      </c>
      <c r="I22" s="125">
        <v>28.07</v>
      </c>
      <c r="J22" s="125">
        <v>27.43</v>
      </c>
      <c r="K22" s="125">
        <v>71.17</v>
      </c>
      <c r="L22" s="165">
        <v>68.930000000000007</v>
      </c>
    </row>
    <row r="23" spans="1:12">
      <c r="A23" s="85">
        <v>18</v>
      </c>
      <c r="B23" s="124">
        <v>26.64</v>
      </c>
      <c r="C23" s="125">
        <v>29.15</v>
      </c>
      <c r="D23" s="125">
        <v>22.86</v>
      </c>
      <c r="E23" s="125">
        <v>30.96</v>
      </c>
      <c r="F23" s="125">
        <v>32.590000000000003</v>
      </c>
      <c r="G23" s="125">
        <v>29.56</v>
      </c>
      <c r="H23" s="125">
        <v>13.81</v>
      </c>
      <c r="I23" s="125">
        <v>25.33</v>
      </c>
      <c r="J23" s="125">
        <v>25.06</v>
      </c>
      <c r="K23" s="125">
        <v>70.92</v>
      </c>
      <c r="L23" s="165">
        <v>69.209999999999994</v>
      </c>
    </row>
    <row r="24" spans="1:12">
      <c r="A24" s="85">
        <v>19</v>
      </c>
      <c r="B24" s="124">
        <v>27.66</v>
      </c>
      <c r="C24" s="125">
        <v>30.56</v>
      </c>
      <c r="D24" s="125">
        <v>25.86</v>
      </c>
      <c r="E24" s="125">
        <v>32.090000000000003</v>
      </c>
      <c r="F24" s="125">
        <v>33.14</v>
      </c>
      <c r="G24" s="125">
        <v>33.979999999999997</v>
      </c>
      <c r="H24" s="125">
        <v>19.489999999999998</v>
      </c>
      <c r="I24" s="125">
        <v>36.409999999999997</v>
      </c>
      <c r="J24" s="125">
        <v>39.380000000000003</v>
      </c>
      <c r="K24" s="125">
        <v>71.7</v>
      </c>
      <c r="L24" s="165">
        <v>69.900000000000006</v>
      </c>
    </row>
    <row r="25" spans="1:12">
      <c r="A25" s="85">
        <v>20</v>
      </c>
      <c r="B25" s="124">
        <v>38.74</v>
      </c>
      <c r="C25" s="125">
        <v>47.24</v>
      </c>
      <c r="D25" s="125">
        <v>33.97</v>
      </c>
      <c r="E25" s="125">
        <v>45.34</v>
      </c>
      <c r="F25" s="125">
        <v>41.74</v>
      </c>
      <c r="G25" s="125">
        <v>51.55</v>
      </c>
      <c r="H25" s="125">
        <v>34.18</v>
      </c>
      <c r="I25" s="125">
        <v>51.74</v>
      </c>
      <c r="J25" s="125">
        <v>63.61</v>
      </c>
      <c r="K25" s="125">
        <v>74.3</v>
      </c>
      <c r="L25" s="165">
        <v>70.849999999999994</v>
      </c>
    </row>
    <row r="26" spans="1:12">
      <c r="A26" s="85">
        <v>21</v>
      </c>
      <c r="B26" s="124">
        <v>48.95</v>
      </c>
      <c r="C26" s="125">
        <v>63.25</v>
      </c>
      <c r="D26" s="125">
        <v>41.37</v>
      </c>
      <c r="E26" s="125">
        <v>54.24</v>
      </c>
      <c r="F26" s="125">
        <v>50.9</v>
      </c>
      <c r="G26" s="125">
        <v>54.71</v>
      </c>
      <c r="H26" s="125">
        <v>40.25</v>
      </c>
      <c r="I26" s="125">
        <v>55.54</v>
      </c>
      <c r="J26" s="125">
        <v>66.72</v>
      </c>
      <c r="K26" s="125">
        <v>75.77</v>
      </c>
      <c r="L26" s="165">
        <v>72.14</v>
      </c>
    </row>
    <row r="27" spans="1:12">
      <c r="A27" s="85">
        <v>22</v>
      </c>
      <c r="B27" s="124">
        <v>54.86</v>
      </c>
      <c r="C27" s="125">
        <v>71.78</v>
      </c>
      <c r="D27" s="125">
        <v>54.29</v>
      </c>
      <c r="E27" s="125">
        <v>66.12</v>
      </c>
      <c r="F27" s="125">
        <v>60.8</v>
      </c>
      <c r="G27" s="125">
        <v>57.88</v>
      </c>
      <c r="H27" s="125">
        <v>48.16</v>
      </c>
      <c r="I27" s="125">
        <v>60.29</v>
      </c>
      <c r="J27" s="125">
        <v>69.78</v>
      </c>
      <c r="K27" s="125">
        <v>78.03</v>
      </c>
      <c r="L27" s="165">
        <v>73.78</v>
      </c>
    </row>
    <row r="28" spans="1:12" ht="17.25" thickBot="1">
      <c r="A28" s="86">
        <v>23</v>
      </c>
      <c r="B28" s="127">
        <v>67.37</v>
      </c>
      <c r="C28" s="128">
        <v>84.12</v>
      </c>
      <c r="D28" s="128">
        <v>76.900000000000006</v>
      </c>
      <c r="E28" s="128">
        <v>82.92</v>
      </c>
      <c r="F28" s="128">
        <v>75.33</v>
      </c>
      <c r="G28" s="128">
        <v>73.11</v>
      </c>
      <c r="H28" s="128">
        <v>66.819999999999993</v>
      </c>
      <c r="I28" s="128">
        <v>74.849999999999994</v>
      </c>
      <c r="J28" s="128">
        <v>79</v>
      </c>
      <c r="K28" s="128">
        <v>85.31</v>
      </c>
      <c r="L28" s="166">
        <v>77.37</v>
      </c>
    </row>
    <row r="29" spans="1:12" ht="18" thickTop="1" thickBot="1">
      <c r="A29" s="87" t="s">
        <v>1</v>
      </c>
      <c r="B29" s="142">
        <v>56.631999999999998</v>
      </c>
      <c r="C29" s="143">
        <v>68.557999999999993</v>
      </c>
      <c r="D29" s="143">
        <v>56.731333333333346</v>
      </c>
      <c r="E29" s="143">
        <v>61.675333333333334</v>
      </c>
      <c r="F29" s="143">
        <v>54.88866666666668</v>
      </c>
      <c r="G29" s="143">
        <v>62.036666666666662</v>
      </c>
      <c r="H29" s="143">
        <v>25.759333333333338</v>
      </c>
      <c r="I29" s="143">
        <v>36.082666666666668</v>
      </c>
      <c r="J29" s="143">
        <v>35.798666666666669</v>
      </c>
      <c r="K29" s="143">
        <v>69.814666666666668</v>
      </c>
      <c r="L29" s="167">
        <v>67.817999999999998</v>
      </c>
    </row>
    <row r="31" spans="1:12" ht="20.25" thickBot="1">
      <c r="A31" s="47" t="s">
        <v>240</v>
      </c>
    </row>
    <row r="32" spans="1:12">
      <c r="A32" s="186" t="s">
        <v>28</v>
      </c>
      <c r="B32" s="99" t="s">
        <v>226</v>
      </c>
      <c r="C32" s="92" t="s">
        <v>227</v>
      </c>
      <c r="D32" s="92" t="s">
        <v>228</v>
      </c>
      <c r="E32" s="92" t="s">
        <v>229</v>
      </c>
      <c r="F32" s="92" t="s">
        <v>230</v>
      </c>
      <c r="G32" s="92" t="s">
        <v>161</v>
      </c>
      <c r="H32" s="92" t="s">
        <v>248</v>
      </c>
      <c r="I32" s="92" t="s">
        <v>231</v>
      </c>
      <c r="J32" s="92" t="s">
        <v>232</v>
      </c>
      <c r="K32" s="92" t="s">
        <v>233</v>
      </c>
      <c r="L32" s="93" t="s">
        <v>234</v>
      </c>
    </row>
    <row r="33" spans="1:12" ht="17.25" thickBot="1">
      <c r="A33" s="187"/>
      <c r="B33" s="88" t="s">
        <v>47</v>
      </c>
      <c r="C33" s="89" t="s">
        <v>207</v>
      </c>
      <c r="D33" s="89" t="s">
        <v>209</v>
      </c>
      <c r="E33" s="89" t="s">
        <v>211</v>
      </c>
      <c r="F33" s="89" t="s">
        <v>160</v>
      </c>
      <c r="G33" s="89" t="s">
        <v>213</v>
      </c>
      <c r="H33" s="89" t="s">
        <v>243</v>
      </c>
      <c r="I33" s="89" t="s">
        <v>215</v>
      </c>
      <c r="J33" s="89" t="s">
        <v>217</v>
      </c>
      <c r="K33" s="89" t="s">
        <v>219</v>
      </c>
      <c r="L33" s="94" t="s">
        <v>221</v>
      </c>
    </row>
    <row r="34" spans="1:12" ht="17.25" thickTop="1">
      <c r="A34" s="84">
        <v>0</v>
      </c>
      <c r="B34" s="121">
        <v>79.86</v>
      </c>
      <c r="C34" s="122">
        <v>84.79</v>
      </c>
      <c r="D34" s="122">
        <v>92.65</v>
      </c>
      <c r="E34" s="122">
        <v>91.46</v>
      </c>
      <c r="F34" s="122">
        <v>84.24</v>
      </c>
      <c r="G34" s="122">
        <v>85.33</v>
      </c>
      <c r="H34" s="122">
        <v>78.84</v>
      </c>
      <c r="I34" s="122">
        <v>77.92</v>
      </c>
      <c r="J34" s="122">
        <v>77.319999999999993</v>
      </c>
      <c r="K34" s="122">
        <v>71.02</v>
      </c>
      <c r="L34" s="164">
        <v>77.83</v>
      </c>
    </row>
    <row r="35" spans="1:12">
      <c r="A35" s="85">
        <v>1</v>
      </c>
      <c r="B35" s="124">
        <v>80.88</v>
      </c>
      <c r="C35" s="125">
        <v>85.69</v>
      </c>
      <c r="D35" s="125">
        <v>93.57</v>
      </c>
      <c r="E35" s="125">
        <v>92.57</v>
      </c>
      <c r="F35" s="125">
        <v>84.58</v>
      </c>
      <c r="G35" s="125">
        <v>85.75</v>
      </c>
      <c r="H35" s="125">
        <v>79.78</v>
      </c>
      <c r="I35" s="125">
        <v>78.239999999999995</v>
      </c>
      <c r="J35" s="125">
        <v>77.55</v>
      </c>
      <c r="K35" s="125">
        <v>70.3</v>
      </c>
      <c r="L35" s="165">
        <v>77.05</v>
      </c>
    </row>
    <row r="36" spans="1:12">
      <c r="A36" s="85">
        <v>2</v>
      </c>
      <c r="B36" s="124">
        <v>80.41</v>
      </c>
      <c r="C36" s="125">
        <v>85.36</v>
      </c>
      <c r="D36" s="125">
        <v>93.68</v>
      </c>
      <c r="E36" s="125">
        <v>92.8</v>
      </c>
      <c r="F36" s="125">
        <v>84.58</v>
      </c>
      <c r="G36" s="125">
        <v>85.82</v>
      </c>
      <c r="H36" s="125">
        <v>80.430000000000007</v>
      </c>
      <c r="I36" s="125">
        <v>78.260000000000005</v>
      </c>
      <c r="J36" s="125">
        <v>77.739999999999995</v>
      </c>
      <c r="K36" s="125">
        <v>70.64</v>
      </c>
      <c r="L36" s="165">
        <v>77.08</v>
      </c>
    </row>
    <row r="37" spans="1:12">
      <c r="A37" s="85">
        <v>3</v>
      </c>
      <c r="B37" s="124">
        <v>79.42</v>
      </c>
      <c r="C37" s="125">
        <v>84.15</v>
      </c>
      <c r="D37" s="125">
        <v>93.04</v>
      </c>
      <c r="E37" s="125">
        <v>92.6</v>
      </c>
      <c r="F37" s="125">
        <v>84.57</v>
      </c>
      <c r="G37" s="125">
        <v>85.38</v>
      </c>
      <c r="H37" s="125">
        <v>80.239999999999995</v>
      </c>
      <c r="I37" s="125">
        <v>78.48</v>
      </c>
      <c r="J37" s="125">
        <v>77.87</v>
      </c>
      <c r="K37" s="125">
        <v>70.94</v>
      </c>
      <c r="L37" s="165">
        <v>76.569999999999993</v>
      </c>
    </row>
    <row r="38" spans="1:12">
      <c r="A38" s="85">
        <v>4</v>
      </c>
      <c r="B38" s="124">
        <v>77.13</v>
      </c>
      <c r="C38" s="125">
        <v>84.1</v>
      </c>
      <c r="D38" s="125">
        <v>92.52</v>
      </c>
      <c r="E38" s="125">
        <v>91.53</v>
      </c>
      <c r="F38" s="125">
        <v>83.77</v>
      </c>
      <c r="G38" s="125">
        <v>84.75</v>
      </c>
      <c r="H38" s="125">
        <v>79.73</v>
      </c>
      <c r="I38" s="125">
        <v>77.2</v>
      </c>
      <c r="J38" s="125">
        <v>77.069999999999993</v>
      </c>
      <c r="K38" s="125">
        <v>71.13</v>
      </c>
      <c r="L38" s="165">
        <v>76.58</v>
      </c>
    </row>
    <row r="39" spans="1:12">
      <c r="A39" s="85">
        <v>5</v>
      </c>
      <c r="B39" s="124">
        <v>56.82</v>
      </c>
      <c r="C39" s="125">
        <v>71.95</v>
      </c>
      <c r="D39" s="125">
        <v>78.77</v>
      </c>
      <c r="E39" s="125">
        <v>76.12</v>
      </c>
      <c r="F39" s="125">
        <v>72.349999999999994</v>
      </c>
      <c r="G39" s="125">
        <v>71.28</v>
      </c>
      <c r="H39" s="125">
        <v>70.12</v>
      </c>
      <c r="I39" s="125">
        <v>72.83</v>
      </c>
      <c r="J39" s="125">
        <v>75.510000000000005</v>
      </c>
      <c r="K39" s="125">
        <v>69.180000000000007</v>
      </c>
      <c r="L39" s="165">
        <v>73.05</v>
      </c>
    </row>
    <row r="40" spans="1:12">
      <c r="A40" s="85">
        <v>6</v>
      </c>
      <c r="B40" s="124">
        <v>32.58</v>
      </c>
      <c r="C40" s="125">
        <v>35.18</v>
      </c>
      <c r="D40" s="125">
        <v>59.88</v>
      </c>
      <c r="E40" s="125">
        <v>41.5</v>
      </c>
      <c r="F40" s="125">
        <v>46.39</v>
      </c>
      <c r="G40" s="125">
        <v>42.32</v>
      </c>
      <c r="H40" s="125">
        <v>48.22</v>
      </c>
      <c r="I40" s="125">
        <v>67.3</v>
      </c>
      <c r="J40" s="125">
        <v>76.150000000000006</v>
      </c>
      <c r="K40" s="125">
        <v>68.92</v>
      </c>
      <c r="L40" s="165">
        <v>68.25</v>
      </c>
    </row>
    <row r="41" spans="1:12">
      <c r="A41" s="85">
        <v>7</v>
      </c>
      <c r="B41" s="124">
        <v>29.56</v>
      </c>
      <c r="C41" s="125">
        <v>21.24</v>
      </c>
      <c r="D41" s="125">
        <v>38.64</v>
      </c>
      <c r="E41" s="125">
        <v>38.590000000000003</v>
      </c>
      <c r="F41" s="125">
        <v>40.590000000000003</v>
      </c>
      <c r="G41" s="125">
        <v>35.33</v>
      </c>
      <c r="H41" s="125">
        <v>43.68</v>
      </c>
      <c r="I41" s="125">
        <v>56.51</v>
      </c>
      <c r="J41" s="125">
        <v>74.72</v>
      </c>
      <c r="K41" s="125">
        <v>65.59</v>
      </c>
      <c r="L41" s="165">
        <v>63.45</v>
      </c>
    </row>
    <row r="42" spans="1:12">
      <c r="A42" s="85">
        <v>8</v>
      </c>
      <c r="B42" s="124">
        <v>28.84</v>
      </c>
      <c r="C42" s="125">
        <v>21.77</v>
      </c>
      <c r="D42" s="125">
        <v>47.13</v>
      </c>
      <c r="E42" s="125">
        <v>44.33</v>
      </c>
      <c r="F42" s="125">
        <v>38.090000000000003</v>
      </c>
      <c r="G42" s="125">
        <v>45.22</v>
      </c>
      <c r="H42" s="125">
        <v>44.94</v>
      </c>
      <c r="I42" s="125">
        <v>45.85</v>
      </c>
      <c r="J42" s="125">
        <v>70.819999999999993</v>
      </c>
      <c r="K42" s="125">
        <v>61.04</v>
      </c>
      <c r="L42" s="165">
        <v>57.42</v>
      </c>
    </row>
    <row r="43" spans="1:12">
      <c r="A43" s="85">
        <v>9</v>
      </c>
      <c r="B43" s="124">
        <v>26.55</v>
      </c>
      <c r="C43" s="125">
        <v>18.010000000000002</v>
      </c>
      <c r="D43" s="125">
        <v>44.31</v>
      </c>
      <c r="E43" s="125">
        <v>43.24</v>
      </c>
      <c r="F43" s="125">
        <v>37.08</v>
      </c>
      <c r="G43" s="125">
        <v>47.59</v>
      </c>
      <c r="H43" s="125">
        <v>45.33</v>
      </c>
      <c r="I43" s="125">
        <v>48.62</v>
      </c>
      <c r="J43" s="125">
        <v>69.84</v>
      </c>
      <c r="K43" s="125">
        <v>64.17</v>
      </c>
      <c r="L43" s="165">
        <v>62</v>
      </c>
    </row>
    <row r="44" spans="1:12">
      <c r="A44" s="85">
        <v>10</v>
      </c>
      <c r="B44" s="124">
        <v>27.19</v>
      </c>
      <c r="C44" s="125">
        <v>20.73</v>
      </c>
      <c r="D44" s="125">
        <v>59.47</v>
      </c>
      <c r="E44" s="125">
        <v>43.32</v>
      </c>
      <c r="F44" s="125">
        <v>41.78</v>
      </c>
      <c r="G44" s="125">
        <v>53.27</v>
      </c>
      <c r="H44" s="125">
        <v>46.58</v>
      </c>
      <c r="I44" s="125">
        <v>51.97</v>
      </c>
      <c r="J44" s="125">
        <v>68.83</v>
      </c>
      <c r="K44" s="125">
        <v>65.67</v>
      </c>
      <c r="L44" s="165">
        <v>62.75</v>
      </c>
    </row>
    <row r="45" spans="1:12">
      <c r="A45" s="85">
        <v>11</v>
      </c>
      <c r="B45" s="124">
        <v>27.57</v>
      </c>
      <c r="C45" s="125">
        <v>37.659999999999997</v>
      </c>
      <c r="D45" s="125">
        <v>70.89</v>
      </c>
      <c r="E45" s="125">
        <v>44.95</v>
      </c>
      <c r="F45" s="125">
        <v>49.52</v>
      </c>
      <c r="G45" s="125">
        <v>60.28</v>
      </c>
      <c r="H45" s="125">
        <v>59.18</v>
      </c>
      <c r="I45" s="125">
        <v>62.46</v>
      </c>
      <c r="J45" s="125">
        <v>67.92</v>
      </c>
      <c r="K45" s="125">
        <v>65.62</v>
      </c>
      <c r="L45" s="165">
        <v>63.64</v>
      </c>
    </row>
    <row r="46" spans="1:12">
      <c r="A46" s="85">
        <v>12</v>
      </c>
      <c r="B46" s="124">
        <v>34.32</v>
      </c>
      <c r="C46" s="125">
        <v>53.13</v>
      </c>
      <c r="D46" s="125">
        <v>70.36</v>
      </c>
      <c r="E46" s="125">
        <v>55.75</v>
      </c>
      <c r="F46" s="125">
        <v>64.27</v>
      </c>
      <c r="G46" s="125">
        <v>69.53</v>
      </c>
      <c r="H46" s="125">
        <v>64.430000000000007</v>
      </c>
      <c r="I46" s="125">
        <v>66.599999999999994</v>
      </c>
      <c r="J46" s="125">
        <v>71.45</v>
      </c>
      <c r="K46" s="125">
        <v>66.180000000000007</v>
      </c>
      <c r="L46" s="165">
        <v>62.12</v>
      </c>
    </row>
    <row r="47" spans="1:12">
      <c r="A47" s="85">
        <v>13</v>
      </c>
      <c r="B47" s="124">
        <v>34.83</v>
      </c>
      <c r="C47" s="125">
        <v>57.41</v>
      </c>
      <c r="D47" s="125">
        <v>73.209999999999994</v>
      </c>
      <c r="E47" s="125">
        <v>60.08</v>
      </c>
      <c r="F47" s="125">
        <v>61.05</v>
      </c>
      <c r="G47" s="125">
        <v>68.34</v>
      </c>
      <c r="H47" s="125">
        <v>57.45</v>
      </c>
      <c r="I47" s="125">
        <v>66.81</v>
      </c>
      <c r="J47" s="125">
        <v>73.33</v>
      </c>
      <c r="K47" s="125">
        <v>64.44</v>
      </c>
      <c r="L47" s="165">
        <v>59.26</v>
      </c>
    </row>
    <row r="48" spans="1:12">
      <c r="A48" s="85">
        <v>14</v>
      </c>
      <c r="B48" s="124">
        <v>38.6</v>
      </c>
      <c r="C48" s="125">
        <v>68.87</v>
      </c>
      <c r="D48" s="125">
        <v>74.760000000000005</v>
      </c>
      <c r="E48" s="125">
        <v>56.03</v>
      </c>
      <c r="F48" s="125">
        <v>64</v>
      </c>
      <c r="G48" s="125">
        <v>69.680000000000007</v>
      </c>
      <c r="H48" s="125">
        <v>53.77</v>
      </c>
      <c r="I48" s="125">
        <v>58.24</v>
      </c>
      <c r="J48" s="125">
        <v>73.31</v>
      </c>
      <c r="K48" s="125">
        <v>63.8</v>
      </c>
      <c r="L48" s="165">
        <v>59.11</v>
      </c>
    </row>
    <row r="49" spans="1:12">
      <c r="A49" s="85">
        <v>15</v>
      </c>
      <c r="B49" s="124">
        <v>42.1</v>
      </c>
      <c r="C49" s="125">
        <v>70.37</v>
      </c>
      <c r="D49" s="125">
        <v>76.98</v>
      </c>
      <c r="E49" s="125">
        <v>60.24</v>
      </c>
      <c r="F49" s="125">
        <v>68.39</v>
      </c>
      <c r="G49" s="125">
        <v>70.23</v>
      </c>
      <c r="H49" s="125">
        <v>50.92</v>
      </c>
      <c r="I49" s="125">
        <v>57.72</v>
      </c>
      <c r="J49" s="125">
        <v>72.97</v>
      </c>
      <c r="K49" s="125">
        <v>62.56</v>
      </c>
      <c r="L49" s="165">
        <v>59.89</v>
      </c>
    </row>
    <row r="50" spans="1:12">
      <c r="A50" s="85">
        <v>16</v>
      </c>
      <c r="B50" s="124">
        <v>35.74</v>
      </c>
      <c r="C50" s="125">
        <v>68.05</v>
      </c>
      <c r="D50" s="125">
        <v>76.900000000000006</v>
      </c>
      <c r="E50" s="125">
        <v>65.28</v>
      </c>
      <c r="F50" s="125">
        <v>71.38</v>
      </c>
      <c r="G50" s="125">
        <v>71.25</v>
      </c>
      <c r="H50" s="125">
        <v>48.67</v>
      </c>
      <c r="I50" s="125">
        <v>57.97</v>
      </c>
      <c r="J50" s="125">
        <v>72.290000000000006</v>
      </c>
      <c r="K50" s="125">
        <v>60.76</v>
      </c>
      <c r="L50" s="165">
        <v>54.66</v>
      </c>
    </row>
    <row r="51" spans="1:12">
      <c r="A51" s="85">
        <v>17</v>
      </c>
      <c r="B51" s="124">
        <v>42.35</v>
      </c>
      <c r="C51" s="125">
        <v>68.87</v>
      </c>
      <c r="D51" s="125">
        <v>79.36</v>
      </c>
      <c r="E51" s="125">
        <v>73.040000000000006</v>
      </c>
      <c r="F51" s="125">
        <v>74.08</v>
      </c>
      <c r="G51" s="125">
        <v>73.81</v>
      </c>
      <c r="H51" s="125">
        <v>44.79</v>
      </c>
      <c r="I51" s="125">
        <v>44.48</v>
      </c>
      <c r="J51" s="125">
        <v>64.599999999999994</v>
      </c>
      <c r="K51" s="125">
        <v>57.83</v>
      </c>
      <c r="L51" s="165">
        <v>47.7</v>
      </c>
    </row>
    <row r="52" spans="1:12">
      <c r="A52" s="85">
        <v>18</v>
      </c>
      <c r="B52" s="124">
        <v>54.85</v>
      </c>
      <c r="C52" s="125">
        <v>75.08</v>
      </c>
      <c r="D52" s="125">
        <v>84.62</v>
      </c>
      <c r="E52" s="125">
        <v>77.44</v>
      </c>
      <c r="F52" s="125">
        <v>75.8</v>
      </c>
      <c r="G52" s="125">
        <v>73.84</v>
      </c>
      <c r="H52" s="125">
        <v>42.38</v>
      </c>
      <c r="I52" s="125">
        <v>41.85</v>
      </c>
      <c r="J52" s="125">
        <v>68.66</v>
      </c>
      <c r="K52" s="125">
        <v>56.07</v>
      </c>
      <c r="L52" s="165">
        <v>40.99</v>
      </c>
    </row>
    <row r="53" spans="1:12">
      <c r="A53" s="85">
        <v>19</v>
      </c>
      <c r="B53" s="124">
        <v>64.5</v>
      </c>
      <c r="C53" s="125">
        <v>77.180000000000007</v>
      </c>
      <c r="D53" s="125">
        <v>83.51</v>
      </c>
      <c r="E53" s="125">
        <v>80.180000000000007</v>
      </c>
      <c r="F53" s="125">
        <v>75.349999999999994</v>
      </c>
      <c r="G53" s="125">
        <v>73.260000000000005</v>
      </c>
      <c r="H53" s="125">
        <v>58.98</v>
      </c>
      <c r="I53" s="125">
        <v>65.33</v>
      </c>
      <c r="J53" s="125">
        <v>73.64</v>
      </c>
      <c r="K53" s="125">
        <v>57.84</v>
      </c>
      <c r="L53" s="165">
        <v>50.8</v>
      </c>
    </row>
    <row r="54" spans="1:12">
      <c r="A54" s="85">
        <v>20</v>
      </c>
      <c r="B54" s="124">
        <v>64.430000000000007</v>
      </c>
      <c r="C54" s="125">
        <v>73.48</v>
      </c>
      <c r="D54" s="125">
        <v>80.150000000000006</v>
      </c>
      <c r="E54" s="125">
        <v>78.2</v>
      </c>
      <c r="F54" s="125">
        <v>74.81</v>
      </c>
      <c r="G54" s="125">
        <v>73.8</v>
      </c>
      <c r="H54" s="125">
        <v>69.45</v>
      </c>
      <c r="I54" s="125">
        <v>71.97</v>
      </c>
      <c r="J54" s="125">
        <v>73.650000000000006</v>
      </c>
      <c r="K54" s="125">
        <v>61.95</v>
      </c>
      <c r="L54" s="165">
        <v>61.91</v>
      </c>
    </row>
    <row r="55" spans="1:12">
      <c r="A55" s="85">
        <v>21</v>
      </c>
      <c r="B55" s="124">
        <v>62.02</v>
      </c>
      <c r="C55" s="125">
        <v>73.05</v>
      </c>
      <c r="D55" s="125">
        <v>79.97</v>
      </c>
      <c r="E55" s="125">
        <v>78.44</v>
      </c>
      <c r="F55" s="125">
        <v>75.41</v>
      </c>
      <c r="G55" s="125">
        <v>75.33</v>
      </c>
      <c r="H55" s="125">
        <v>71.849999999999994</v>
      </c>
      <c r="I55" s="125">
        <v>72.97</v>
      </c>
      <c r="J55" s="125">
        <v>74.819999999999993</v>
      </c>
      <c r="K55" s="125">
        <v>66.97</v>
      </c>
      <c r="L55" s="165">
        <v>66.72</v>
      </c>
    </row>
    <row r="56" spans="1:12">
      <c r="A56" s="85">
        <v>22</v>
      </c>
      <c r="B56" s="124">
        <v>67.459999999999994</v>
      </c>
      <c r="C56" s="125">
        <v>75.94</v>
      </c>
      <c r="D56" s="125">
        <v>83</v>
      </c>
      <c r="E56" s="125">
        <v>81.709999999999994</v>
      </c>
      <c r="F56" s="125">
        <v>77.72</v>
      </c>
      <c r="G56" s="125">
        <v>78.05</v>
      </c>
      <c r="H56" s="125">
        <v>73.91</v>
      </c>
      <c r="I56" s="125">
        <v>74.290000000000006</v>
      </c>
      <c r="J56" s="125">
        <v>75.67</v>
      </c>
      <c r="K56" s="125">
        <v>68.8</v>
      </c>
      <c r="L56" s="165">
        <v>71.23</v>
      </c>
    </row>
    <row r="57" spans="1:12" ht="17.25" thickBot="1">
      <c r="A57" s="86">
        <v>23</v>
      </c>
      <c r="B57" s="127">
        <v>74.72</v>
      </c>
      <c r="C57" s="128">
        <v>80.53</v>
      </c>
      <c r="D57" s="128">
        <v>87.93</v>
      </c>
      <c r="E57" s="128">
        <v>87.05</v>
      </c>
      <c r="F57" s="128">
        <v>81.430000000000007</v>
      </c>
      <c r="G57" s="128">
        <v>82.18</v>
      </c>
      <c r="H57" s="128">
        <v>76.790000000000006</v>
      </c>
      <c r="I57" s="128">
        <v>76.67</v>
      </c>
      <c r="J57" s="128">
        <v>77.13</v>
      </c>
      <c r="K57" s="128">
        <v>71.040000000000006</v>
      </c>
      <c r="L57" s="166">
        <v>74.73</v>
      </c>
    </row>
    <row r="58" spans="1:12" ht="18" thickTop="1" thickBot="1">
      <c r="A58" s="87" t="s">
        <v>1</v>
      </c>
      <c r="B58" s="142">
        <v>40.896666666666668</v>
      </c>
      <c r="C58" s="143">
        <v>53.660000000000004</v>
      </c>
      <c r="D58" s="143">
        <v>69.350666666666669</v>
      </c>
      <c r="E58" s="143">
        <v>59.940666666666672</v>
      </c>
      <c r="F58" s="143">
        <v>60.773333333333333</v>
      </c>
      <c r="G58" s="143">
        <v>64.050666666666672</v>
      </c>
      <c r="H58" s="143">
        <v>53.493333333333332</v>
      </c>
      <c r="I58" s="143">
        <v>57.956666666666678</v>
      </c>
      <c r="J58" s="143">
        <v>71.39</v>
      </c>
      <c r="K58" s="143">
        <v>62.699333333333342</v>
      </c>
      <c r="L58" s="167">
        <v>58.161333333333332</v>
      </c>
    </row>
  </sheetData>
  <mergeCells count="2">
    <mergeCell ref="A3:A4"/>
    <mergeCell ref="A32:A33"/>
  </mergeCells>
  <phoneticPr fontId="2" type="noConversion"/>
  <conditionalFormatting sqref="B5:J29 B34:J58">
    <cfRule type="cellIs" dxfId="21" priority="5" operator="between">
      <formula>30</formula>
      <formula>50</formula>
    </cfRule>
    <cfRule type="cellIs" dxfId="20" priority="6" operator="between">
      <formula>0</formula>
      <formula>30</formula>
    </cfRule>
  </conditionalFormatting>
  <conditionalFormatting sqref="K5:L29">
    <cfRule type="cellIs" dxfId="19" priority="3" operator="between">
      <formula>30</formula>
      <formula>50</formula>
    </cfRule>
    <cfRule type="cellIs" dxfId="18" priority="4" operator="between">
      <formula>0</formula>
      <formula>30</formula>
    </cfRule>
  </conditionalFormatting>
  <conditionalFormatting sqref="K34:L58">
    <cfRule type="cellIs" dxfId="17" priority="1" operator="between">
      <formula>30</formula>
      <formula>50</formula>
    </cfRule>
    <cfRule type="cellIs" dxfId="16" priority="2" operator="between">
      <formula>0</formula>
      <formula>30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2:K29"/>
  <sheetViews>
    <sheetView workbookViewId="0"/>
  </sheetViews>
  <sheetFormatPr defaultRowHeight="16.5"/>
  <cols>
    <col min="1" max="5" width="9" style="73"/>
  </cols>
  <sheetData>
    <row r="2" spans="1:11" ht="20.25" thickBot="1">
      <c r="A2" s="47" t="s">
        <v>239</v>
      </c>
      <c r="G2" s="47" t="s">
        <v>241</v>
      </c>
      <c r="H2" s="73"/>
      <c r="I2" s="73"/>
      <c r="J2" s="73"/>
      <c r="K2" s="73"/>
    </row>
    <row r="3" spans="1:11">
      <c r="A3" s="188" t="s">
        <v>28</v>
      </c>
      <c r="B3" s="91" t="s">
        <v>222</v>
      </c>
      <c r="C3" s="92" t="s">
        <v>224</v>
      </c>
      <c r="D3" s="92" t="s">
        <v>244</v>
      </c>
      <c r="E3" s="93" t="s">
        <v>245</v>
      </c>
      <c r="G3" s="188" t="s">
        <v>28</v>
      </c>
      <c r="H3" s="91" t="s">
        <v>235</v>
      </c>
      <c r="I3" s="92" t="s">
        <v>236</v>
      </c>
      <c r="J3" s="92" t="s">
        <v>249</v>
      </c>
      <c r="K3" s="93" t="s">
        <v>237</v>
      </c>
    </row>
    <row r="4" spans="1:11" ht="17.25" thickBot="1">
      <c r="A4" s="189"/>
      <c r="B4" s="90" t="s">
        <v>223</v>
      </c>
      <c r="C4" s="89" t="s">
        <v>225</v>
      </c>
      <c r="D4" s="89" t="s">
        <v>246</v>
      </c>
      <c r="E4" s="94" t="s">
        <v>247</v>
      </c>
      <c r="G4" s="189"/>
      <c r="H4" s="90" t="s">
        <v>223</v>
      </c>
      <c r="I4" s="89" t="s">
        <v>225</v>
      </c>
      <c r="J4" s="89" t="s">
        <v>246</v>
      </c>
      <c r="K4" s="94" t="s">
        <v>247</v>
      </c>
    </row>
    <row r="5" spans="1:11" ht="17.25" thickTop="1">
      <c r="A5" s="95">
        <v>0</v>
      </c>
      <c r="B5" s="145">
        <v>99.26</v>
      </c>
      <c r="C5" s="122">
        <v>98.18</v>
      </c>
      <c r="D5" s="122">
        <v>98.28</v>
      </c>
      <c r="E5" s="139">
        <v>91.85</v>
      </c>
      <c r="G5" s="95">
        <v>0</v>
      </c>
      <c r="H5" s="145">
        <v>88.11</v>
      </c>
      <c r="I5" s="122">
        <v>99.64</v>
      </c>
      <c r="J5" s="122">
        <v>92.32</v>
      </c>
      <c r="K5" s="139">
        <v>91.82</v>
      </c>
    </row>
    <row r="6" spans="1:11">
      <c r="A6" s="96">
        <v>1</v>
      </c>
      <c r="B6" s="146">
        <v>100.79</v>
      </c>
      <c r="C6" s="125">
        <v>98.34</v>
      </c>
      <c r="D6" s="125">
        <v>99.17</v>
      </c>
      <c r="E6" s="140">
        <v>91.43</v>
      </c>
      <c r="G6" s="96">
        <v>1</v>
      </c>
      <c r="H6" s="146">
        <v>89.23</v>
      </c>
      <c r="I6" s="125">
        <v>101.26</v>
      </c>
      <c r="J6" s="125">
        <v>93.69</v>
      </c>
      <c r="K6" s="140">
        <v>92.59</v>
      </c>
    </row>
    <row r="7" spans="1:11">
      <c r="A7" s="96">
        <v>2</v>
      </c>
      <c r="B7" s="146">
        <v>100.39</v>
      </c>
      <c r="C7" s="125">
        <v>98.18</v>
      </c>
      <c r="D7" s="125">
        <v>99.29</v>
      </c>
      <c r="E7" s="140">
        <v>90</v>
      </c>
      <c r="G7" s="96">
        <v>2</v>
      </c>
      <c r="H7" s="146">
        <v>89.5</v>
      </c>
      <c r="I7" s="125">
        <v>101.17</v>
      </c>
      <c r="J7" s="125">
        <v>92.93</v>
      </c>
      <c r="K7" s="140">
        <v>92.46</v>
      </c>
    </row>
    <row r="8" spans="1:11">
      <c r="A8" s="96">
        <v>3</v>
      </c>
      <c r="B8" s="146">
        <v>99.9</v>
      </c>
      <c r="C8" s="125">
        <v>97.81</v>
      </c>
      <c r="D8" s="125">
        <v>98.85</v>
      </c>
      <c r="E8" s="140">
        <v>89.57</v>
      </c>
      <c r="G8" s="96">
        <v>3</v>
      </c>
      <c r="H8" s="146">
        <v>88</v>
      </c>
      <c r="I8" s="125">
        <v>99.26</v>
      </c>
      <c r="J8" s="125">
        <v>91.72</v>
      </c>
      <c r="K8" s="140">
        <v>91.01</v>
      </c>
    </row>
    <row r="9" spans="1:11">
      <c r="A9" s="96">
        <v>4</v>
      </c>
      <c r="B9" s="146">
        <v>99.34</v>
      </c>
      <c r="C9" s="125">
        <v>97.17</v>
      </c>
      <c r="D9" s="125">
        <v>97.99</v>
      </c>
      <c r="E9" s="140">
        <v>89.55</v>
      </c>
      <c r="G9" s="96">
        <v>4</v>
      </c>
      <c r="H9" s="146">
        <v>87.84</v>
      </c>
      <c r="I9" s="125">
        <v>98.6</v>
      </c>
      <c r="J9" s="125">
        <v>90.66</v>
      </c>
      <c r="K9" s="140">
        <v>90.56</v>
      </c>
    </row>
    <row r="10" spans="1:11">
      <c r="A10" s="96">
        <v>5</v>
      </c>
      <c r="B10" s="146">
        <v>96.08</v>
      </c>
      <c r="C10" s="125">
        <v>94.84</v>
      </c>
      <c r="D10" s="125">
        <v>93.22</v>
      </c>
      <c r="E10" s="140">
        <v>89.44</v>
      </c>
      <c r="G10" s="96">
        <v>5</v>
      </c>
      <c r="H10" s="146">
        <v>84.58</v>
      </c>
      <c r="I10" s="125">
        <v>92.91</v>
      </c>
      <c r="J10" s="125">
        <v>81.069999999999993</v>
      </c>
      <c r="K10" s="140">
        <v>81.569999999999993</v>
      </c>
    </row>
    <row r="11" spans="1:11">
      <c r="A11" s="96">
        <v>6</v>
      </c>
      <c r="B11" s="146">
        <v>71.150000000000006</v>
      </c>
      <c r="C11" s="125">
        <v>61.25</v>
      </c>
      <c r="D11" s="125">
        <v>60.08</v>
      </c>
      <c r="E11" s="140">
        <v>82.64</v>
      </c>
      <c r="G11" s="96">
        <v>6</v>
      </c>
      <c r="H11" s="146">
        <v>79.819999999999993</v>
      </c>
      <c r="I11" s="125">
        <v>86.1</v>
      </c>
      <c r="J11" s="125">
        <v>67.73</v>
      </c>
      <c r="K11" s="140">
        <v>35.869999999999997</v>
      </c>
    </row>
    <row r="12" spans="1:11">
      <c r="A12" s="96">
        <v>7</v>
      </c>
      <c r="B12" s="146">
        <v>33.54</v>
      </c>
      <c r="C12" s="125">
        <v>31.53</v>
      </c>
      <c r="D12" s="125">
        <v>56.26</v>
      </c>
      <c r="E12" s="140">
        <v>76.290000000000006</v>
      </c>
      <c r="G12" s="96">
        <v>7</v>
      </c>
      <c r="H12" s="146">
        <v>74.8</v>
      </c>
      <c r="I12" s="125">
        <v>85.26</v>
      </c>
      <c r="J12" s="125">
        <v>65.89</v>
      </c>
      <c r="K12" s="140">
        <v>24.02</v>
      </c>
    </row>
    <row r="13" spans="1:11">
      <c r="A13" s="96">
        <v>8</v>
      </c>
      <c r="B13" s="146">
        <v>28.71</v>
      </c>
      <c r="C13" s="125">
        <v>29.56</v>
      </c>
      <c r="D13" s="125">
        <v>58.22</v>
      </c>
      <c r="E13" s="140">
        <v>78.5</v>
      </c>
      <c r="G13" s="96">
        <v>8</v>
      </c>
      <c r="H13" s="146">
        <v>74.87</v>
      </c>
      <c r="I13" s="125">
        <v>87.16</v>
      </c>
      <c r="J13" s="125">
        <v>65.849999999999994</v>
      </c>
      <c r="K13" s="140">
        <v>24.48</v>
      </c>
    </row>
    <row r="14" spans="1:11">
      <c r="A14" s="96">
        <v>9</v>
      </c>
      <c r="B14" s="146">
        <v>26.38</v>
      </c>
      <c r="C14" s="125">
        <v>30.98</v>
      </c>
      <c r="D14" s="125">
        <v>57.16</v>
      </c>
      <c r="E14" s="140">
        <v>75.11</v>
      </c>
      <c r="G14" s="96">
        <v>9</v>
      </c>
      <c r="H14" s="146">
        <v>72.22</v>
      </c>
      <c r="I14" s="125">
        <v>81.72</v>
      </c>
      <c r="J14" s="125">
        <v>63.92</v>
      </c>
      <c r="K14" s="140">
        <v>26.4</v>
      </c>
    </row>
    <row r="15" spans="1:11">
      <c r="A15" s="96">
        <v>10</v>
      </c>
      <c r="B15" s="146">
        <v>23.4</v>
      </c>
      <c r="C15" s="125">
        <v>26.12</v>
      </c>
      <c r="D15" s="125">
        <v>56.84</v>
      </c>
      <c r="E15" s="140">
        <v>71.73</v>
      </c>
      <c r="G15" s="96">
        <v>10</v>
      </c>
      <c r="H15" s="146">
        <v>72.25</v>
      </c>
      <c r="I15" s="125">
        <v>80.97</v>
      </c>
      <c r="J15" s="125">
        <v>62.06</v>
      </c>
      <c r="K15" s="140">
        <v>27.01</v>
      </c>
    </row>
    <row r="16" spans="1:11">
      <c r="A16" s="96">
        <v>11</v>
      </c>
      <c r="B16" s="146">
        <v>23.01</v>
      </c>
      <c r="C16" s="125">
        <v>27.71</v>
      </c>
      <c r="D16" s="125">
        <v>57.92</v>
      </c>
      <c r="E16" s="140">
        <v>69.09</v>
      </c>
      <c r="G16" s="96">
        <v>11</v>
      </c>
      <c r="H16" s="146">
        <v>73.040000000000006</v>
      </c>
      <c r="I16" s="125">
        <v>81.37</v>
      </c>
      <c r="J16" s="125">
        <v>63.37</v>
      </c>
      <c r="K16" s="140">
        <v>22.09</v>
      </c>
    </row>
    <row r="17" spans="1:11">
      <c r="A17" s="96">
        <v>12</v>
      </c>
      <c r="B17" s="146">
        <v>33.64</v>
      </c>
      <c r="C17" s="125">
        <v>28.21</v>
      </c>
      <c r="D17" s="125">
        <v>57.83</v>
      </c>
      <c r="E17" s="140">
        <v>70.459999999999994</v>
      </c>
      <c r="G17" s="96">
        <v>12</v>
      </c>
      <c r="H17" s="146">
        <v>70.599999999999994</v>
      </c>
      <c r="I17" s="125">
        <v>80.58</v>
      </c>
      <c r="J17" s="125">
        <v>63.18</v>
      </c>
      <c r="K17" s="140">
        <v>20.62</v>
      </c>
    </row>
    <row r="18" spans="1:11">
      <c r="A18" s="96">
        <v>13</v>
      </c>
      <c r="B18" s="146">
        <v>35.31</v>
      </c>
      <c r="C18" s="125">
        <v>29.7</v>
      </c>
      <c r="D18" s="125">
        <v>56.84</v>
      </c>
      <c r="E18" s="140">
        <v>68.290000000000006</v>
      </c>
      <c r="G18" s="96">
        <v>13</v>
      </c>
      <c r="H18" s="146">
        <v>72.27</v>
      </c>
      <c r="I18" s="125">
        <v>80.760000000000005</v>
      </c>
      <c r="J18" s="125">
        <v>63.86</v>
      </c>
      <c r="K18" s="140">
        <v>21.62</v>
      </c>
    </row>
    <row r="19" spans="1:11">
      <c r="A19" s="96">
        <v>14</v>
      </c>
      <c r="B19" s="146">
        <v>35.17</v>
      </c>
      <c r="C19" s="125">
        <v>28.25</v>
      </c>
      <c r="D19" s="125">
        <v>56.36</v>
      </c>
      <c r="E19" s="140">
        <v>67.989999999999995</v>
      </c>
      <c r="G19" s="96">
        <v>14</v>
      </c>
      <c r="H19" s="146">
        <v>71</v>
      </c>
      <c r="I19" s="125">
        <v>80.09</v>
      </c>
      <c r="J19" s="125">
        <v>63.45</v>
      </c>
      <c r="K19" s="140">
        <v>22.96</v>
      </c>
    </row>
    <row r="20" spans="1:11">
      <c r="A20" s="96">
        <v>15</v>
      </c>
      <c r="B20" s="146">
        <v>37.67</v>
      </c>
      <c r="C20" s="125">
        <v>26.52</v>
      </c>
      <c r="D20" s="125">
        <v>58.02</v>
      </c>
      <c r="E20" s="140">
        <v>68.55</v>
      </c>
      <c r="G20" s="96">
        <v>15</v>
      </c>
      <c r="H20" s="146">
        <v>67.87</v>
      </c>
      <c r="I20" s="125">
        <v>76.89</v>
      </c>
      <c r="J20" s="125">
        <v>63.28</v>
      </c>
      <c r="K20" s="140">
        <v>21.21</v>
      </c>
    </row>
    <row r="21" spans="1:11">
      <c r="A21" s="96">
        <v>16</v>
      </c>
      <c r="B21" s="146">
        <v>30.59</v>
      </c>
      <c r="C21" s="125">
        <v>24.68</v>
      </c>
      <c r="D21" s="125">
        <v>57.98</v>
      </c>
      <c r="E21" s="140">
        <v>67.540000000000006</v>
      </c>
      <c r="G21" s="96">
        <v>16</v>
      </c>
      <c r="H21" s="146">
        <v>63.14</v>
      </c>
      <c r="I21" s="125">
        <v>66.88</v>
      </c>
      <c r="J21" s="125">
        <v>63.96</v>
      </c>
      <c r="K21" s="140">
        <v>18.78</v>
      </c>
    </row>
    <row r="22" spans="1:11">
      <c r="A22" s="96">
        <v>17</v>
      </c>
      <c r="B22" s="146">
        <v>21.69</v>
      </c>
      <c r="C22" s="125">
        <v>25.57</v>
      </c>
      <c r="D22" s="125">
        <v>56.89</v>
      </c>
      <c r="E22" s="140">
        <v>51.88</v>
      </c>
      <c r="G22" s="96">
        <v>17</v>
      </c>
      <c r="H22" s="146">
        <v>63.42</v>
      </c>
      <c r="I22" s="125">
        <v>46.28</v>
      </c>
      <c r="J22" s="125">
        <v>60.42</v>
      </c>
      <c r="K22" s="140">
        <v>17.809999999999999</v>
      </c>
    </row>
    <row r="23" spans="1:11">
      <c r="A23" s="96">
        <v>18</v>
      </c>
      <c r="B23" s="146">
        <v>27</v>
      </c>
      <c r="C23" s="125">
        <v>25.89</v>
      </c>
      <c r="D23" s="125">
        <v>49.3</v>
      </c>
      <c r="E23" s="140">
        <v>35.18</v>
      </c>
      <c r="G23" s="96">
        <v>18</v>
      </c>
      <c r="H23" s="146">
        <v>63.59</v>
      </c>
      <c r="I23" s="125">
        <v>43.27</v>
      </c>
      <c r="J23" s="125">
        <v>57.15</v>
      </c>
      <c r="K23" s="140">
        <v>18.14</v>
      </c>
    </row>
    <row r="24" spans="1:11">
      <c r="A24" s="96">
        <v>19</v>
      </c>
      <c r="B24" s="146">
        <v>49.55</v>
      </c>
      <c r="C24" s="125">
        <v>32.44</v>
      </c>
      <c r="D24" s="125">
        <v>45.69</v>
      </c>
      <c r="E24" s="140">
        <v>33.36</v>
      </c>
      <c r="G24" s="96">
        <v>19</v>
      </c>
      <c r="H24" s="146">
        <v>64.53</v>
      </c>
      <c r="I24" s="125">
        <v>59.68</v>
      </c>
      <c r="J24" s="125">
        <v>62.09</v>
      </c>
      <c r="K24" s="140">
        <v>24.58</v>
      </c>
    </row>
    <row r="25" spans="1:11">
      <c r="A25" s="96">
        <v>20</v>
      </c>
      <c r="B25" s="146">
        <v>67.86</v>
      </c>
      <c r="C25" s="125">
        <v>51.2</v>
      </c>
      <c r="D25" s="125">
        <v>59.35</v>
      </c>
      <c r="E25" s="140">
        <v>57.06</v>
      </c>
      <c r="G25" s="96">
        <v>20</v>
      </c>
      <c r="H25" s="146">
        <v>68.540000000000006</v>
      </c>
      <c r="I25" s="125">
        <v>75.56</v>
      </c>
      <c r="J25" s="125">
        <v>62.53</v>
      </c>
      <c r="K25" s="140">
        <v>43.49</v>
      </c>
    </row>
    <row r="26" spans="1:11">
      <c r="A26" s="96">
        <v>21</v>
      </c>
      <c r="B26" s="146">
        <v>80.69</v>
      </c>
      <c r="C26" s="125">
        <v>65.760000000000005</v>
      </c>
      <c r="D26" s="125">
        <v>67.39</v>
      </c>
      <c r="E26" s="140">
        <v>73.63</v>
      </c>
      <c r="G26" s="96">
        <v>21</v>
      </c>
      <c r="H26" s="146">
        <v>73.099999999999994</v>
      </c>
      <c r="I26" s="125">
        <v>81.709999999999994</v>
      </c>
      <c r="J26" s="125">
        <v>66.569999999999993</v>
      </c>
      <c r="K26" s="140">
        <v>64.14</v>
      </c>
    </row>
    <row r="27" spans="1:11">
      <c r="A27" s="96">
        <v>22</v>
      </c>
      <c r="B27" s="146">
        <v>87.87</v>
      </c>
      <c r="C27" s="125">
        <v>83.1</v>
      </c>
      <c r="D27" s="125">
        <v>79.05</v>
      </c>
      <c r="E27" s="140">
        <v>80.28</v>
      </c>
      <c r="G27" s="96">
        <v>22</v>
      </c>
      <c r="H27" s="146">
        <v>77.39</v>
      </c>
      <c r="I27" s="125">
        <v>86.55</v>
      </c>
      <c r="J27" s="125">
        <v>72.3</v>
      </c>
      <c r="K27" s="140">
        <v>80.2</v>
      </c>
    </row>
    <row r="28" spans="1:11" ht="17.25" thickBot="1">
      <c r="A28" s="97">
        <v>23</v>
      </c>
      <c r="B28" s="147">
        <v>93.47</v>
      </c>
      <c r="C28" s="128">
        <v>93.66</v>
      </c>
      <c r="D28" s="128">
        <v>92.09</v>
      </c>
      <c r="E28" s="141">
        <v>87.99</v>
      </c>
      <c r="G28" s="97">
        <v>23</v>
      </c>
      <c r="H28" s="147">
        <v>84.23</v>
      </c>
      <c r="I28" s="128">
        <v>93.54</v>
      </c>
      <c r="J28" s="128">
        <v>84.6</v>
      </c>
      <c r="K28" s="141">
        <v>88</v>
      </c>
    </row>
    <row r="29" spans="1:11" ht="18" thickTop="1" thickBot="1">
      <c r="A29" s="98" t="s">
        <v>1</v>
      </c>
      <c r="B29" s="148">
        <v>36.947333333333333</v>
      </c>
      <c r="C29" s="143">
        <v>32.274666666666661</v>
      </c>
      <c r="D29" s="143">
        <v>56.803333333333327</v>
      </c>
      <c r="E29" s="144">
        <v>64.310666666666663</v>
      </c>
      <c r="G29" s="98" t="s">
        <v>1</v>
      </c>
      <c r="H29" s="148">
        <v>69.682666666666648</v>
      </c>
      <c r="I29" s="143">
        <v>73.878666666666675</v>
      </c>
      <c r="J29" s="143">
        <v>63.171999999999997</v>
      </c>
      <c r="K29" s="144">
        <v>26.490000000000002</v>
      </c>
    </row>
  </sheetData>
  <mergeCells count="2">
    <mergeCell ref="A3:A4"/>
    <mergeCell ref="G3:G4"/>
  </mergeCells>
  <phoneticPr fontId="2" type="noConversion"/>
  <conditionalFormatting sqref="B5:E29 H5:I29 K5:K29">
    <cfRule type="cellIs" dxfId="15" priority="3" operator="between">
      <formula>30</formula>
      <formula>50</formula>
    </cfRule>
    <cfRule type="cellIs" dxfId="14" priority="4" operator="between">
      <formula>0</formula>
      <formula>30</formula>
    </cfRule>
  </conditionalFormatting>
  <conditionalFormatting sqref="J5:J29">
    <cfRule type="cellIs" dxfId="13" priority="1" operator="between">
      <formula>30</formula>
      <formula>50</formula>
    </cfRule>
    <cfRule type="cellIs" dxfId="12" priority="2" operator="between">
      <formula>0</formula>
      <formula>30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2:J29"/>
  <sheetViews>
    <sheetView workbookViewId="0"/>
  </sheetViews>
  <sheetFormatPr defaultRowHeight="16.5"/>
  <sheetData>
    <row r="2" spans="1:10" ht="20.25" thickBot="1">
      <c r="A2" s="47" t="s">
        <v>250</v>
      </c>
      <c r="F2" s="47" t="s">
        <v>251</v>
      </c>
    </row>
    <row r="3" spans="1:10" ht="17.25" customHeight="1">
      <c r="A3" s="188" t="s">
        <v>28</v>
      </c>
      <c r="B3" s="99" t="s">
        <v>252</v>
      </c>
      <c r="C3" s="92" t="s">
        <v>254</v>
      </c>
      <c r="D3" s="93" t="s">
        <v>256</v>
      </c>
      <c r="F3" s="188" t="s">
        <v>28</v>
      </c>
      <c r="G3" s="99" t="s">
        <v>257</v>
      </c>
      <c r="H3" s="92" t="s">
        <v>258</v>
      </c>
      <c r="I3" s="92" t="s">
        <v>260</v>
      </c>
      <c r="J3" s="93" t="s">
        <v>261</v>
      </c>
    </row>
    <row r="4" spans="1:10" ht="17.25" thickBot="1">
      <c r="A4" s="189"/>
      <c r="B4" s="70" t="s">
        <v>253</v>
      </c>
      <c r="C4" s="71" t="s">
        <v>255</v>
      </c>
      <c r="D4" s="104" t="s">
        <v>98</v>
      </c>
      <c r="F4" s="189"/>
      <c r="G4" s="70" t="s">
        <v>253</v>
      </c>
      <c r="H4" s="71" t="s">
        <v>255</v>
      </c>
      <c r="I4" s="71" t="s">
        <v>259</v>
      </c>
      <c r="J4" s="104" t="s">
        <v>98</v>
      </c>
    </row>
    <row r="5" spans="1:10" ht="17.25" thickTop="1">
      <c r="A5" s="100">
        <v>0</v>
      </c>
      <c r="B5" s="109">
        <v>106.35</v>
      </c>
      <c r="C5" s="110">
        <v>90.5</v>
      </c>
      <c r="D5" s="133">
        <v>81.77</v>
      </c>
      <c r="F5" s="100">
        <v>0</v>
      </c>
      <c r="G5" s="109">
        <v>95.11</v>
      </c>
      <c r="H5" s="110">
        <v>95.01</v>
      </c>
      <c r="I5" s="110">
        <v>100.34</v>
      </c>
      <c r="J5" s="133">
        <v>78.12</v>
      </c>
    </row>
    <row r="6" spans="1:10">
      <c r="A6" s="101">
        <v>1</v>
      </c>
      <c r="B6" s="112">
        <v>107.07</v>
      </c>
      <c r="C6" s="113">
        <v>92.07</v>
      </c>
      <c r="D6" s="134">
        <v>82.18</v>
      </c>
      <c r="F6" s="101">
        <v>1</v>
      </c>
      <c r="G6" s="112">
        <v>96.64</v>
      </c>
      <c r="H6" s="113">
        <v>97.06</v>
      </c>
      <c r="I6" s="113">
        <v>101.9</v>
      </c>
      <c r="J6" s="134">
        <v>79.05</v>
      </c>
    </row>
    <row r="7" spans="1:10">
      <c r="A7" s="101">
        <v>2</v>
      </c>
      <c r="B7" s="112">
        <v>106.63</v>
      </c>
      <c r="C7" s="113">
        <v>92.22</v>
      </c>
      <c r="D7" s="134">
        <v>81.349999999999994</v>
      </c>
      <c r="F7" s="101">
        <v>2</v>
      </c>
      <c r="G7" s="112">
        <v>96.85</v>
      </c>
      <c r="H7" s="113">
        <v>97.9</v>
      </c>
      <c r="I7" s="113">
        <v>101.91</v>
      </c>
      <c r="J7" s="134">
        <v>79.16</v>
      </c>
    </row>
    <row r="8" spans="1:10">
      <c r="A8" s="101">
        <v>3</v>
      </c>
      <c r="B8" s="112">
        <v>106.31</v>
      </c>
      <c r="C8" s="113">
        <v>92</v>
      </c>
      <c r="D8" s="134">
        <v>81.36</v>
      </c>
      <c r="F8" s="101">
        <v>3</v>
      </c>
      <c r="G8" s="112">
        <v>95.76</v>
      </c>
      <c r="H8" s="113">
        <v>97.07</v>
      </c>
      <c r="I8" s="113">
        <v>101.07</v>
      </c>
      <c r="J8" s="134">
        <v>78.459999999999994</v>
      </c>
    </row>
    <row r="9" spans="1:10">
      <c r="A9" s="101">
        <v>4</v>
      </c>
      <c r="B9" s="112">
        <v>104.85</v>
      </c>
      <c r="C9" s="113">
        <v>90.92</v>
      </c>
      <c r="D9" s="134">
        <v>81.489999999999995</v>
      </c>
      <c r="F9" s="101">
        <v>4</v>
      </c>
      <c r="G9" s="112">
        <v>93.59</v>
      </c>
      <c r="H9" s="113">
        <v>94.14</v>
      </c>
      <c r="I9" s="113">
        <v>98.88</v>
      </c>
      <c r="J9" s="134">
        <v>76.709999999999994</v>
      </c>
    </row>
    <row r="10" spans="1:10">
      <c r="A10" s="101">
        <v>5</v>
      </c>
      <c r="B10" s="112">
        <v>103.27</v>
      </c>
      <c r="C10" s="113">
        <v>87.81</v>
      </c>
      <c r="D10" s="134">
        <v>80.13</v>
      </c>
      <c r="F10" s="101">
        <v>5</v>
      </c>
      <c r="G10" s="112">
        <v>86.5</v>
      </c>
      <c r="H10" s="113">
        <v>80.87</v>
      </c>
      <c r="I10" s="113">
        <v>89.89</v>
      </c>
      <c r="J10" s="134">
        <v>72.33</v>
      </c>
    </row>
    <row r="11" spans="1:10">
      <c r="A11" s="101">
        <v>6</v>
      </c>
      <c r="B11" s="112">
        <v>70.5</v>
      </c>
      <c r="C11" s="113">
        <v>69.64</v>
      </c>
      <c r="D11" s="134">
        <v>62.56</v>
      </c>
      <c r="F11" s="101">
        <v>6</v>
      </c>
      <c r="G11" s="112">
        <v>75.180000000000007</v>
      </c>
      <c r="H11" s="113">
        <v>60.56</v>
      </c>
      <c r="I11" s="113">
        <v>44.59</v>
      </c>
      <c r="J11" s="134">
        <v>56.27</v>
      </c>
    </row>
    <row r="12" spans="1:10">
      <c r="A12" s="101">
        <v>7</v>
      </c>
      <c r="B12" s="112">
        <v>36.979999999999997</v>
      </c>
      <c r="C12" s="113">
        <v>54.32</v>
      </c>
      <c r="D12" s="134">
        <v>63.92</v>
      </c>
      <c r="F12" s="101">
        <v>7</v>
      </c>
      <c r="G12" s="112">
        <v>63.88</v>
      </c>
      <c r="H12" s="113">
        <v>52.94</v>
      </c>
      <c r="I12" s="113">
        <v>20.63</v>
      </c>
      <c r="J12" s="134">
        <v>20.57</v>
      </c>
    </row>
    <row r="13" spans="1:10">
      <c r="A13" s="101">
        <v>8</v>
      </c>
      <c r="B13" s="112">
        <v>38.61</v>
      </c>
      <c r="C13" s="113">
        <v>54.45</v>
      </c>
      <c r="D13" s="134">
        <v>71.12</v>
      </c>
      <c r="F13" s="101">
        <v>8</v>
      </c>
      <c r="G13" s="112">
        <v>62.69</v>
      </c>
      <c r="H13" s="113">
        <v>56.5</v>
      </c>
      <c r="I13" s="113">
        <v>19.559999999999999</v>
      </c>
      <c r="J13" s="134">
        <v>19.14</v>
      </c>
    </row>
    <row r="14" spans="1:10">
      <c r="A14" s="101">
        <v>9</v>
      </c>
      <c r="B14" s="112">
        <v>32.58</v>
      </c>
      <c r="C14" s="113">
        <v>47.95</v>
      </c>
      <c r="D14" s="134">
        <v>71.12</v>
      </c>
      <c r="F14" s="101">
        <v>9</v>
      </c>
      <c r="G14" s="112">
        <v>64.459999999999994</v>
      </c>
      <c r="H14" s="113">
        <v>54.44</v>
      </c>
      <c r="I14" s="113">
        <v>17.649999999999999</v>
      </c>
      <c r="J14" s="134">
        <v>19.100000000000001</v>
      </c>
    </row>
    <row r="15" spans="1:10">
      <c r="A15" s="101">
        <v>10</v>
      </c>
      <c r="B15" s="112">
        <v>26.57</v>
      </c>
      <c r="C15" s="113">
        <v>44.38</v>
      </c>
      <c r="D15" s="134">
        <v>71.87</v>
      </c>
      <c r="F15" s="101">
        <v>10</v>
      </c>
      <c r="G15" s="112">
        <v>66.22</v>
      </c>
      <c r="H15" s="113">
        <v>53.7</v>
      </c>
      <c r="I15" s="113">
        <v>17.11</v>
      </c>
      <c r="J15" s="134">
        <v>17.64</v>
      </c>
    </row>
    <row r="16" spans="1:10">
      <c r="A16" s="101">
        <v>11</v>
      </c>
      <c r="B16" s="112">
        <v>26.18</v>
      </c>
      <c r="C16" s="113">
        <v>47.07</v>
      </c>
      <c r="D16" s="134">
        <v>71.56</v>
      </c>
      <c r="F16" s="101">
        <v>11</v>
      </c>
      <c r="G16" s="112">
        <v>58.47</v>
      </c>
      <c r="H16" s="113">
        <v>51.97</v>
      </c>
      <c r="I16" s="113">
        <v>17</v>
      </c>
      <c r="J16" s="134">
        <v>14.65</v>
      </c>
    </row>
    <row r="17" spans="1:10">
      <c r="A17" s="101">
        <v>12</v>
      </c>
      <c r="B17" s="112">
        <v>25.65</v>
      </c>
      <c r="C17" s="113">
        <v>47.43</v>
      </c>
      <c r="D17" s="134">
        <v>71.52</v>
      </c>
      <c r="F17" s="101">
        <v>12</v>
      </c>
      <c r="G17" s="112">
        <v>58.54</v>
      </c>
      <c r="H17" s="113">
        <v>49.9</v>
      </c>
      <c r="I17" s="113">
        <v>16.52</v>
      </c>
      <c r="J17" s="134">
        <v>12.03</v>
      </c>
    </row>
    <row r="18" spans="1:10">
      <c r="A18" s="101">
        <v>13</v>
      </c>
      <c r="B18" s="112">
        <v>26.36</v>
      </c>
      <c r="C18" s="113">
        <v>47.06</v>
      </c>
      <c r="D18" s="134">
        <v>71.31</v>
      </c>
      <c r="F18" s="101">
        <v>13</v>
      </c>
      <c r="G18" s="112">
        <v>58.06</v>
      </c>
      <c r="H18" s="113">
        <v>50.27</v>
      </c>
      <c r="I18" s="113">
        <v>16.309999999999999</v>
      </c>
      <c r="J18" s="134">
        <v>11.98</v>
      </c>
    </row>
    <row r="19" spans="1:10">
      <c r="A19" s="101">
        <v>14</v>
      </c>
      <c r="B19" s="112">
        <v>26.34</v>
      </c>
      <c r="C19" s="113">
        <v>47.69</v>
      </c>
      <c r="D19" s="134">
        <v>71.900000000000006</v>
      </c>
      <c r="F19" s="101">
        <v>14</v>
      </c>
      <c r="G19" s="112">
        <v>59.36</v>
      </c>
      <c r="H19" s="113">
        <v>50.47</v>
      </c>
      <c r="I19" s="113">
        <v>15.75</v>
      </c>
      <c r="J19" s="134">
        <v>10.11</v>
      </c>
    </row>
    <row r="20" spans="1:10">
      <c r="A20" s="101">
        <v>15</v>
      </c>
      <c r="B20" s="112">
        <v>27.44</v>
      </c>
      <c r="C20" s="113">
        <v>48.75</v>
      </c>
      <c r="D20" s="134">
        <v>66.25</v>
      </c>
      <c r="F20" s="101">
        <v>15</v>
      </c>
      <c r="G20" s="112">
        <v>52.75</v>
      </c>
      <c r="H20" s="113">
        <v>46.75</v>
      </c>
      <c r="I20" s="113">
        <v>15.32</v>
      </c>
      <c r="J20" s="134">
        <v>8.93</v>
      </c>
    </row>
    <row r="21" spans="1:10">
      <c r="A21" s="101">
        <v>16</v>
      </c>
      <c r="B21" s="112">
        <v>27.98</v>
      </c>
      <c r="C21" s="113">
        <v>45.2</v>
      </c>
      <c r="D21" s="134">
        <v>47.96</v>
      </c>
      <c r="F21" s="101">
        <v>16</v>
      </c>
      <c r="G21" s="112">
        <v>49.67</v>
      </c>
      <c r="H21" s="113">
        <v>37.06</v>
      </c>
      <c r="I21" s="113">
        <v>13.66</v>
      </c>
      <c r="J21" s="134">
        <v>7.82</v>
      </c>
    </row>
    <row r="22" spans="1:10">
      <c r="A22" s="101">
        <v>17</v>
      </c>
      <c r="B22" s="112">
        <v>25.35</v>
      </c>
      <c r="C22" s="113">
        <v>31.66</v>
      </c>
      <c r="D22" s="134">
        <v>33.53</v>
      </c>
      <c r="F22" s="101">
        <v>17</v>
      </c>
      <c r="G22" s="112">
        <v>46.08</v>
      </c>
      <c r="H22" s="113">
        <v>30.01</v>
      </c>
      <c r="I22" s="113">
        <v>12.21</v>
      </c>
      <c r="J22" s="134">
        <v>7.32</v>
      </c>
    </row>
    <row r="23" spans="1:10">
      <c r="A23" s="101">
        <v>18</v>
      </c>
      <c r="B23" s="112">
        <v>22.75</v>
      </c>
      <c r="C23" s="113">
        <v>29.23</v>
      </c>
      <c r="D23" s="134">
        <v>37.07</v>
      </c>
      <c r="F23" s="101">
        <v>18</v>
      </c>
      <c r="G23" s="112">
        <v>44.16</v>
      </c>
      <c r="H23" s="113">
        <v>27.75</v>
      </c>
      <c r="I23" s="113">
        <v>12.02</v>
      </c>
      <c r="J23" s="134">
        <v>10.68</v>
      </c>
    </row>
    <row r="24" spans="1:10">
      <c r="A24" s="101">
        <v>19</v>
      </c>
      <c r="B24" s="112">
        <v>32.71</v>
      </c>
      <c r="C24" s="113">
        <v>37.69</v>
      </c>
      <c r="D24" s="134">
        <v>42.13</v>
      </c>
      <c r="F24" s="101">
        <v>19</v>
      </c>
      <c r="G24" s="112">
        <v>48.39</v>
      </c>
      <c r="H24" s="113">
        <v>31.42</v>
      </c>
      <c r="I24" s="113">
        <v>13.93</v>
      </c>
      <c r="J24" s="134">
        <v>14.05</v>
      </c>
    </row>
    <row r="25" spans="1:10">
      <c r="A25" s="101">
        <v>20</v>
      </c>
      <c r="B25" s="112">
        <v>46.91</v>
      </c>
      <c r="C25" s="113">
        <v>47.86</v>
      </c>
      <c r="D25" s="134">
        <v>55</v>
      </c>
      <c r="F25" s="101">
        <v>20</v>
      </c>
      <c r="G25" s="112">
        <v>57.46</v>
      </c>
      <c r="H25" s="113">
        <v>42.66</v>
      </c>
      <c r="I25" s="113">
        <v>19.41</v>
      </c>
      <c r="J25" s="134">
        <v>28.13</v>
      </c>
    </row>
    <row r="26" spans="1:10">
      <c r="A26" s="101">
        <v>21</v>
      </c>
      <c r="B26" s="112">
        <v>75.28</v>
      </c>
      <c r="C26" s="113">
        <v>64.150000000000006</v>
      </c>
      <c r="D26" s="134">
        <v>56.33</v>
      </c>
      <c r="F26" s="101">
        <v>21</v>
      </c>
      <c r="G26" s="112">
        <v>69.39</v>
      </c>
      <c r="H26" s="113">
        <v>59.13</v>
      </c>
      <c r="I26" s="113">
        <v>47.99</v>
      </c>
      <c r="J26" s="134">
        <v>55.35</v>
      </c>
    </row>
    <row r="27" spans="1:10">
      <c r="A27" s="101">
        <v>22</v>
      </c>
      <c r="B27" s="112">
        <v>92.24</v>
      </c>
      <c r="C27" s="113">
        <v>77.42</v>
      </c>
      <c r="D27" s="134">
        <v>69.81</v>
      </c>
      <c r="F27" s="101">
        <v>22</v>
      </c>
      <c r="G27" s="112">
        <v>76.06</v>
      </c>
      <c r="H27" s="113">
        <v>71.489999999999995</v>
      </c>
      <c r="I27" s="113">
        <v>78.64</v>
      </c>
      <c r="J27" s="134">
        <v>67.62</v>
      </c>
    </row>
    <row r="28" spans="1:10" ht="17.25" thickBot="1">
      <c r="A28" s="102">
        <v>23</v>
      </c>
      <c r="B28" s="115">
        <v>101.68</v>
      </c>
      <c r="C28" s="116">
        <v>85.49</v>
      </c>
      <c r="D28" s="135">
        <v>78.47</v>
      </c>
      <c r="F28" s="102">
        <v>23</v>
      </c>
      <c r="G28" s="115">
        <v>89.36</v>
      </c>
      <c r="H28" s="116">
        <v>87.98</v>
      </c>
      <c r="I28" s="116">
        <v>95</v>
      </c>
      <c r="J28" s="135">
        <v>74.02</v>
      </c>
    </row>
    <row r="29" spans="1:10" ht="18" thickTop="1" thickBot="1">
      <c r="A29" s="103" t="s">
        <v>1</v>
      </c>
      <c r="B29" s="136">
        <v>33.179333333333339</v>
      </c>
      <c r="C29" s="137">
        <v>46.326000000000008</v>
      </c>
      <c r="D29" s="138">
        <v>60.172666666666679</v>
      </c>
      <c r="F29" s="103" t="s">
        <v>1</v>
      </c>
      <c r="G29" s="136">
        <v>57.305333333333337</v>
      </c>
      <c r="H29" s="137">
        <v>46.331333333333326</v>
      </c>
      <c r="I29" s="137">
        <v>18.338000000000001</v>
      </c>
      <c r="J29" s="138">
        <v>17.166666666666668</v>
      </c>
    </row>
  </sheetData>
  <mergeCells count="2">
    <mergeCell ref="A3:A4"/>
    <mergeCell ref="F3:F4"/>
  </mergeCells>
  <phoneticPr fontId="2" type="noConversion"/>
  <conditionalFormatting sqref="B5:D29 G5:J29">
    <cfRule type="cellIs" dxfId="11" priority="2" operator="between">
      <formula>0</formula>
      <formula>30</formula>
    </cfRule>
    <cfRule type="cellIs" dxfId="10" priority="1" operator="between">
      <formula>30</formula>
      <formula>50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11</vt:i4>
      </vt:variant>
    </vt:vector>
  </HeadingPairs>
  <TitlesOfParts>
    <vt:vector size="11" baseType="lpstr">
      <vt:lpstr>노선별 월평균속도</vt:lpstr>
      <vt:lpstr>노선별 요일별 평균속도</vt:lpstr>
      <vt:lpstr>내부순환</vt:lpstr>
      <vt:lpstr>강변북로</vt:lpstr>
      <vt:lpstr>북부간선</vt:lpstr>
      <vt:lpstr>올림픽</vt:lpstr>
      <vt:lpstr>동부간선</vt:lpstr>
      <vt:lpstr>분당수서</vt:lpstr>
      <vt:lpstr>경부고속</vt:lpstr>
      <vt:lpstr>서부간선</vt:lpstr>
      <vt:lpstr>강남순환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2018-04-09T01:51:48Z</dcterms:created>
  <dcterms:modified xsi:type="dcterms:W3CDTF">2021-09-03T08:43:16Z</dcterms:modified>
</cp:coreProperties>
</file>